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rp Acct\Convention\2022\"/>
    </mc:Choice>
  </mc:AlternateContent>
  <xr:revisionPtr revIDLastSave="0" documentId="13_ncr:1_{651B54F6-60EB-46D1-9C0A-3B088C4E28DC}" xr6:coauthVersionLast="47" xr6:coauthVersionMax="47" xr10:uidLastSave="{00000000-0000-0000-0000-000000000000}"/>
  <bookViews>
    <workbookView xWindow="10512" yWindow="-13068" windowWidth="23256" windowHeight="12576" xr2:uid="{00000000-000D-0000-FFFF-FFFF00000000}"/>
  </bookViews>
  <sheets>
    <sheet name="Report" sheetId="4" r:id="rId1"/>
  </sheets>
  <externalReferences>
    <externalReference r:id="rId2"/>
  </externalReferences>
  <definedNames>
    <definedName name="_Regression_Int" localSheetId="0" hidden="1">1</definedName>
    <definedName name="alderwood">[1]Alderwood!$A$13:$H$210</definedName>
    <definedName name="cedar">'[1]Cedar Springs'!$A$13:$H$223</definedName>
    <definedName name="chup">[1]Chuparosas!$A$13:$H$210</definedName>
    <definedName name="family">'[1]Family Warehouses'!$A$13:$H$275</definedName>
    <definedName name="Green">#REF!</definedName>
    <definedName name="hebspc">[1]HEBSPC!$A$13:$H$145</definedName>
    <definedName name="lakemoor">[1]Lakemoor!$A$13:$H$340</definedName>
    <definedName name="methodist">[1]Methodist!$A$13:$H$146</definedName>
    <definedName name="_xlnm.Print_Area" localSheetId="0">Report!$A$1:$I$39</definedName>
    <definedName name="Print_Area_MI" localSheetId="0">Report!$A$1:$I$39</definedName>
    <definedName name="rt">'[1]RT Nahas'!$A$13:$H$145</definedName>
    <definedName name="santa">'[1]Santa Teresa'!$A$13:$H$146</definedName>
    <definedName name="sun">'[1]Sun Vista'!$A$13:$H$210</definedName>
    <definedName name="truck">'[1]Truck Pro'!$A$13:$H$210</definedName>
    <definedName name="uptown">[1]Uptown!$A$13:$H$145</definedName>
    <definedName name="wexford">[1]Wexford!$A$13:$H$158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4" l="1"/>
  <c r="C18" i="4"/>
  <c r="I12" i="4"/>
  <c r="C11" i="4"/>
  <c r="G12" i="4"/>
  <c r="G20" i="4"/>
  <c r="G34" i="4"/>
  <c r="I31" i="4"/>
  <c r="I23" i="4"/>
  <c r="E23" i="4"/>
  <c r="E24" i="4"/>
  <c r="E30" i="4"/>
  <c r="G35" i="4" l="1"/>
  <c r="I34" i="4"/>
  <c r="E31" i="4" l="1"/>
  <c r="E34" i="4" s="1"/>
  <c r="E15" i="4"/>
  <c r="E9" i="4"/>
  <c r="E12" i="4" s="1"/>
  <c r="E20" i="4" l="1"/>
  <c r="C37" i="4" l="1"/>
  <c r="C15" i="4"/>
  <c r="C25" i="4"/>
  <c r="I20" i="4"/>
  <c r="I35" i="4" s="1"/>
  <c r="I39" i="4" s="1"/>
  <c r="C23" i="4" l="1"/>
  <c r="C32" i="4" l="1"/>
  <c r="C28" i="4"/>
  <c r="C19" i="4"/>
  <c r="C17" i="4"/>
  <c r="C16" i="4"/>
  <c r="C10" i="4"/>
  <c r="C9" i="4"/>
  <c r="C8" i="4"/>
  <c r="C7" i="4"/>
  <c r="C6" i="4"/>
  <c r="C12" i="4" l="1"/>
  <c r="C29" i="4"/>
  <c r="C30" i="4"/>
  <c r="C26" i="4"/>
  <c r="C31" i="4"/>
  <c r="C24" i="4"/>
  <c r="C33" i="4"/>
  <c r="C27" i="4"/>
  <c r="C20" i="4"/>
  <c r="C34" i="4" l="1"/>
  <c r="G39" i="4"/>
  <c r="E35" i="4"/>
  <c r="E39" i="4" s="1"/>
  <c r="C39" i="4" l="1"/>
  <c r="N35" i="4"/>
</calcChain>
</file>

<file path=xl/sharedStrings.xml><?xml version="1.0" encoding="utf-8"?>
<sst xmlns="http://schemas.openxmlformats.org/spreadsheetml/2006/main" count="41" uniqueCount="39">
  <si>
    <t>Fraternal Promotion</t>
  </si>
  <si>
    <t>International Convention</t>
  </si>
  <si>
    <t>Legal Fees and Expenses</t>
  </si>
  <si>
    <t>Official Publication</t>
  </si>
  <si>
    <t>Outside Labor and Services</t>
  </si>
  <si>
    <t>Rent</t>
  </si>
  <si>
    <t>Salaries &amp; Wages</t>
  </si>
  <si>
    <t>Travel and Entertainment</t>
  </si>
  <si>
    <t>Other</t>
  </si>
  <si>
    <t>GRAND</t>
  </si>
  <si>
    <t xml:space="preserve"> </t>
  </si>
  <si>
    <t>TOTAL</t>
  </si>
  <si>
    <t>FRATERNAL</t>
  </si>
  <si>
    <t>REVENUE</t>
  </si>
  <si>
    <t>INSURANCE</t>
  </si>
  <si>
    <t>INVESTMENT</t>
  </si>
  <si>
    <t>Premium and Annuity Considerations</t>
  </si>
  <si>
    <t>Other Certificateholder Deposits</t>
  </si>
  <si>
    <t>Commissions on Reinsurance Ceded</t>
  </si>
  <si>
    <t>TOTAL REVENUE</t>
  </si>
  <si>
    <t>BENEFITS &amp; EXPENSES</t>
  </si>
  <si>
    <t>Benefits to Certificateholders</t>
  </si>
  <si>
    <t>Increase in Reserves for Future Benefits</t>
  </si>
  <si>
    <t>Commissions Paid to Field Staff</t>
  </si>
  <si>
    <t>Taxes, Licenses, and Fees</t>
  </si>
  <si>
    <t>Sub-total</t>
  </si>
  <si>
    <t>GENERAL EXPENSES</t>
  </si>
  <si>
    <t>Sub-total General Expenses</t>
  </si>
  <si>
    <t>TOTAL BENEFITS AND EXPENSES</t>
  </si>
  <si>
    <t>Refunds to Certificateholders</t>
  </si>
  <si>
    <t>GAIN (LOSS) FROM OPERATIONS</t>
  </si>
  <si>
    <t>Administrative Expense</t>
  </si>
  <si>
    <t>Field Staff Expense</t>
  </si>
  <si>
    <t>SONS OF NORWAY STATEMENT OF OPERATIONS BY LINE OF BUSINESS - 2020</t>
  </si>
  <si>
    <t>Net Investment Income</t>
  </si>
  <si>
    <t>Fraternal Revenue</t>
  </si>
  <si>
    <t>x-check to stat</t>
  </si>
  <si>
    <t>Change in Loading</t>
  </si>
  <si>
    <t>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</si>
</sst>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3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7"/>
      <name val="Bookman Old Style"/>
      <family val="1"/>
    </font>
    <font>
      <sz val="10"/>
      <name val="Arial"/>
    </font>
    <font>
      <sz val="10"/>
      <name val="Arial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  <font>
      <sz val="7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b/>
      <i/>
      <u/>
      <sz val="10"/>
      <name val="Bookman Old Style"/>
      <family val="1"/>
    </font>
    <font>
      <b/>
      <i/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7" fontId="2" fillId="0" borderId="0"/>
    <xf numFmtId="0" fontId="1" fillId="0" borderId="0"/>
    <xf numFmtId="39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37" fontId="7" fillId="0" borderId="0" xfId="1" applyFont="1"/>
    <xf numFmtId="164" fontId="8" fillId="0" borderId="0" xfId="1" applyNumberFormat="1" applyFont="1"/>
    <xf numFmtId="37" fontId="8" fillId="0" borderId="0" xfId="1" applyFont="1"/>
    <xf numFmtId="41" fontId="8" fillId="0" borderId="0" xfId="1" applyNumberFormat="1" applyFont="1"/>
    <xf numFmtId="37" fontId="8" fillId="0" borderId="0" xfId="1" quotePrefix="1" applyFont="1"/>
    <xf numFmtId="41" fontId="8" fillId="0" borderId="3" xfId="1" applyNumberFormat="1" applyFont="1" applyBorder="1"/>
    <xf numFmtId="41" fontId="8" fillId="0" borderId="1" xfId="1" applyNumberFormat="1" applyFont="1" applyBorder="1"/>
    <xf numFmtId="37" fontId="8" fillId="0" borderId="0" xfId="1" applyFont="1" applyBorder="1"/>
    <xf numFmtId="41" fontId="8" fillId="0" borderId="4" xfId="1" applyNumberFormat="1" applyFont="1" applyBorder="1"/>
    <xf numFmtId="164" fontId="8" fillId="0" borderId="0" xfId="1" applyNumberFormat="1" applyFont="1" applyBorder="1"/>
    <xf numFmtId="41" fontId="8" fillId="0" borderId="0" xfId="1" applyNumberFormat="1" applyFont="1" applyBorder="1"/>
    <xf numFmtId="37" fontId="7" fillId="0" borderId="0" xfId="1" applyFont="1" applyBorder="1"/>
    <xf numFmtId="164" fontId="7" fillId="0" borderId="0" xfId="1" applyNumberFormat="1" applyFont="1" applyBorder="1"/>
    <xf numFmtId="41" fontId="7" fillId="0" borderId="0" xfId="1" applyNumberFormat="1" applyFont="1" applyBorder="1"/>
    <xf numFmtId="164" fontId="7" fillId="0" borderId="0" xfId="1" applyNumberFormat="1" applyFont="1"/>
    <xf numFmtId="41" fontId="7" fillId="0" borderId="0" xfId="1" applyNumberFormat="1" applyFont="1"/>
    <xf numFmtId="164" fontId="9" fillId="0" borderId="0" xfId="1" applyNumberFormat="1" applyFont="1" applyAlignment="1">
      <alignment horizontal="centerContinuous"/>
    </xf>
    <xf numFmtId="37" fontId="9" fillId="0" borderId="0" xfId="1" applyFont="1" applyAlignment="1">
      <alignment horizontal="centerContinuous"/>
    </xf>
    <xf numFmtId="41" fontId="9" fillId="0" borderId="0" xfId="1" applyNumberFormat="1" applyFont="1" applyAlignment="1">
      <alignment horizontal="centerContinuous"/>
    </xf>
    <xf numFmtId="37" fontId="2" fillId="0" borderId="0" xfId="1" applyFont="1"/>
    <xf numFmtId="164" fontId="10" fillId="0" borderId="0" xfId="1" applyNumberFormat="1" applyFont="1"/>
    <xf numFmtId="37" fontId="10" fillId="0" borderId="0" xfId="1" applyFont="1"/>
    <xf numFmtId="41" fontId="10" fillId="0" borderId="0" xfId="1" applyNumberFormat="1" applyFont="1"/>
    <xf numFmtId="37" fontId="10" fillId="0" borderId="0" xfId="1" quotePrefix="1" applyFont="1"/>
    <xf numFmtId="41" fontId="10" fillId="0" borderId="0" xfId="1" applyNumberFormat="1" applyFont="1" applyBorder="1" applyAlignment="1">
      <alignment horizontal="centerContinuous"/>
    </xf>
    <xf numFmtId="37" fontId="10" fillId="0" borderId="0" xfId="1" applyFont="1" applyBorder="1" applyAlignment="1"/>
    <xf numFmtId="41" fontId="10" fillId="0" borderId="0" xfId="1" applyNumberFormat="1" applyFont="1" applyBorder="1" applyAlignment="1"/>
    <xf numFmtId="41" fontId="10" fillId="0" borderId="0" xfId="1" applyNumberFormat="1" applyFont="1" applyAlignment="1">
      <alignment horizontal="centerContinuous"/>
    </xf>
    <xf numFmtId="41" fontId="10" fillId="0" borderId="1" xfId="1" applyNumberFormat="1" applyFont="1" applyBorder="1" applyAlignment="1">
      <alignment horizontal="center"/>
    </xf>
    <xf numFmtId="37" fontId="10" fillId="0" borderId="0" xfId="1" applyFont="1" applyBorder="1" applyAlignment="1">
      <alignment horizontal="center"/>
    </xf>
    <xf numFmtId="164" fontId="11" fillId="0" borderId="0" xfId="1" applyNumberFormat="1" applyFont="1"/>
    <xf numFmtId="41" fontId="10" fillId="0" borderId="2" xfId="1" applyNumberFormat="1" applyFont="1" applyBorder="1" applyAlignment="1">
      <alignment horizontal="center"/>
    </xf>
    <xf numFmtId="41" fontId="10" fillId="0" borderId="3" xfId="1" applyNumberFormat="1" applyFont="1" applyBorder="1"/>
    <xf numFmtId="41" fontId="10" fillId="0" borderId="1" xfId="1" applyNumberFormat="1" applyFont="1" applyBorder="1"/>
    <xf numFmtId="41" fontId="10" fillId="0" borderId="3" xfId="1" applyNumberFormat="1" applyFont="1" applyFill="1" applyBorder="1"/>
    <xf numFmtId="41" fontId="10" fillId="0" borderId="5" xfId="1" applyNumberFormat="1" applyFont="1" applyBorder="1"/>
    <xf numFmtId="41" fontId="10" fillId="0" borderId="0" xfId="1" applyNumberFormat="1" applyFont="1" applyBorder="1"/>
    <xf numFmtId="41" fontId="2" fillId="0" borderId="0" xfId="1" applyNumberFormat="1" applyFont="1" applyBorder="1"/>
    <xf numFmtId="41" fontId="2" fillId="0" borderId="0" xfId="1" applyNumberFormat="1" applyFont="1"/>
    <xf numFmtId="164" fontId="12" fillId="0" borderId="0" xfId="1" applyNumberFormat="1" applyFont="1"/>
    <xf numFmtId="37" fontId="10" fillId="0" borderId="0" xfId="1" applyFont="1" applyBorder="1"/>
    <xf numFmtId="37" fontId="10" fillId="0" borderId="0" xfId="1" quotePrefix="1" applyFont="1" applyBorder="1"/>
    <xf numFmtId="0" fontId="10" fillId="0" borderId="0" xfId="1" applyNumberFormat="1" applyFont="1" applyAlignment="1">
      <alignment horizontal="center"/>
    </xf>
  </cellXfs>
  <cellStyles count="14">
    <cellStyle name="Comma 2" xfId="4" xr:uid="{00000000-0005-0000-0000-000000000000}"/>
    <cellStyle name="Comma 3" xfId="5" xr:uid="{00000000-0005-0000-0000-000001000000}"/>
    <cellStyle name="Comma 4" xfId="12" xr:uid="{00000000-0005-0000-0000-000002000000}"/>
    <cellStyle name="Currency 2" xfId="6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Percent 2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%20Acct/Journal%20Entries/mtge%20amort%20sch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recon 2014"/>
      <sheetName val="asset recon 2013"/>
      <sheetName val="asset recon 2012"/>
      <sheetName val="asset recon 2011"/>
      <sheetName val="asset recon 2010"/>
      <sheetName val="asset recon 2009"/>
      <sheetName val="Wexford"/>
      <sheetName val="Truck Pro"/>
      <sheetName val="Monterey"/>
      <sheetName val="Methodist"/>
      <sheetName val="Uptown"/>
      <sheetName val="Alderwood"/>
      <sheetName val="HEBSPC"/>
      <sheetName val="RT Nahas"/>
      <sheetName val="Cedar Springs"/>
      <sheetName val="Family Warehouses"/>
      <sheetName val="Santa Teresa"/>
      <sheetName val="Lakemoor"/>
      <sheetName val="Sun Vista"/>
      <sheetName val="Chuparosas"/>
      <sheetName val="asset recon 2015"/>
      <sheetName val="Monterey (Gr Valle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38908</v>
          </cell>
          <cell r="B14">
            <v>1</v>
          </cell>
          <cell r="C14">
            <v>2569.87</v>
          </cell>
          <cell r="D14">
            <v>1990</v>
          </cell>
          <cell r="E14">
            <v>579.87</v>
          </cell>
          <cell r="F14">
            <v>399420.13</v>
          </cell>
          <cell r="G14">
            <v>1990</v>
          </cell>
          <cell r="H14">
            <v>2006</v>
          </cell>
        </row>
        <row r="15">
          <cell r="A15">
            <v>38939</v>
          </cell>
          <cell r="B15">
            <v>2</v>
          </cell>
          <cell r="C15">
            <v>2569.87</v>
          </cell>
          <cell r="D15">
            <v>1987.12</v>
          </cell>
          <cell r="E15">
            <v>582.75</v>
          </cell>
          <cell r="F15">
            <v>398837.38</v>
          </cell>
          <cell r="G15">
            <v>3977.12</v>
          </cell>
          <cell r="H15">
            <v>2006</v>
          </cell>
        </row>
        <row r="16">
          <cell r="A16">
            <v>38970</v>
          </cell>
          <cell r="B16">
            <v>3</v>
          </cell>
          <cell r="C16">
            <v>2569.87</v>
          </cell>
          <cell r="D16">
            <v>1984.22</v>
          </cell>
          <cell r="E16">
            <v>585.65</v>
          </cell>
          <cell r="F16">
            <v>398251.73</v>
          </cell>
          <cell r="G16">
            <v>5961.34</v>
          </cell>
          <cell r="H16">
            <v>2006</v>
          </cell>
        </row>
        <row r="17">
          <cell r="A17">
            <v>39000</v>
          </cell>
          <cell r="B17">
            <v>4</v>
          </cell>
          <cell r="C17">
            <v>2569.87</v>
          </cell>
          <cell r="D17">
            <v>1981.3</v>
          </cell>
          <cell r="E17">
            <v>588.57000000000005</v>
          </cell>
          <cell r="F17">
            <v>397663.16</v>
          </cell>
          <cell r="G17">
            <v>7942.64</v>
          </cell>
          <cell r="H17">
            <v>2006</v>
          </cell>
        </row>
        <row r="18">
          <cell r="A18">
            <v>39031</v>
          </cell>
          <cell r="B18">
            <v>5</v>
          </cell>
          <cell r="C18">
            <v>2569.87</v>
          </cell>
          <cell r="D18">
            <v>1978.37</v>
          </cell>
          <cell r="E18">
            <v>591.5</v>
          </cell>
          <cell r="F18">
            <v>397071.66</v>
          </cell>
          <cell r="G18">
            <v>9921.01</v>
          </cell>
          <cell r="H18">
            <v>2006</v>
          </cell>
        </row>
        <row r="19">
          <cell r="A19">
            <v>39061</v>
          </cell>
          <cell r="B19">
            <v>6</v>
          </cell>
          <cell r="C19">
            <v>2569.87</v>
          </cell>
          <cell r="D19">
            <v>1975.43</v>
          </cell>
          <cell r="E19">
            <v>594.44000000000005</v>
          </cell>
          <cell r="F19">
            <v>396477.22</v>
          </cell>
          <cell r="G19">
            <v>11896.44</v>
          </cell>
          <cell r="H19">
            <v>2006</v>
          </cell>
        </row>
        <row r="20">
          <cell r="D20">
            <v>11896.44</v>
          </cell>
          <cell r="E20">
            <v>3522.78</v>
          </cell>
          <cell r="H20" t="str">
            <v>2006 Total</v>
          </cell>
        </row>
        <row r="21">
          <cell r="A21">
            <v>39092</v>
          </cell>
          <cell r="B21">
            <v>7</v>
          </cell>
          <cell r="C21">
            <v>2569.87</v>
          </cell>
          <cell r="D21">
            <v>1972.47</v>
          </cell>
          <cell r="E21">
            <v>597.4</v>
          </cell>
          <cell r="F21">
            <v>395879.81999999995</v>
          </cell>
          <cell r="G21">
            <v>13868.91</v>
          </cell>
          <cell r="H21">
            <v>2007</v>
          </cell>
        </row>
        <row r="22">
          <cell r="A22">
            <v>39123</v>
          </cell>
          <cell r="B22">
            <v>8</v>
          </cell>
          <cell r="C22">
            <v>2569.87</v>
          </cell>
          <cell r="D22">
            <v>1969.5</v>
          </cell>
          <cell r="E22">
            <v>600.37</v>
          </cell>
          <cell r="F22">
            <v>395279.44999999995</v>
          </cell>
          <cell r="G22">
            <v>15838.41</v>
          </cell>
          <cell r="H22">
            <v>2007</v>
          </cell>
        </row>
        <row r="23">
          <cell r="A23">
            <v>39151</v>
          </cell>
          <cell r="B23">
            <v>9</v>
          </cell>
          <cell r="C23">
            <v>2569.87</v>
          </cell>
          <cell r="D23">
            <v>1966.52</v>
          </cell>
          <cell r="E23">
            <v>603.35</v>
          </cell>
          <cell r="F23">
            <v>394676.1</v>
          </cell>
          <cell r="G23">
            <v>17804.93</v>
          </cell>
          <cell r="H23">
            <v>2007</v>
          </cell>
        </row>
        <row r="24">
          <cell r="A24">
            <v>39182</v>
          </cell>
          <cell r="B24">
            <v>10</v>
          </cell>
          <cell r="C24">
            <v>2569.87</v>
          </cell>
          <cell r="D24">
            <v>1963.51</v>
          </cell>
          <cell r="E24">
            <v>606.36</v>
          </cell>
          <cell r="F24">
            <v>394069.74</v>
          </cell>
          <cell r="G24">
            <v>19768.439999999999</v>
          </cell>
          <cell r="H24">
            <v>2007</v>
          </cell>
        </row>
        <row r="25">
          <cell r="A25">
            <v>39212</v>
          </cell>
          <cell r="B25">
            <v>11</v>
          </cell>
          <cell r="C25">
            <v>2569.87</v>
          </cell>
          <cell r="D25">
            <v>1960.5</v>
          </cell>
          <cell r="E25">
            <v>609.37</v>
          </cell>
          <cell r="F25">
            <v>393460.37</v>
          </cell>
          <cell r="G25">
            <v>21728.94</v>
          </cell>
          <cell r="H25">
            <v>2007</v>
          </cell>
        </row>
        <row r="26">
          <cell r="A26">
            <v>39243</v>
          </cell>
          <cell r="B26">
            <v>12</v>
          </cell>
          <cell r="C26">
            <v>2569.87</v>
          </cell>
          <cell r="D26">
            <v>1957.47</v>
          </cell>
          <cell r="E26">
            <v>612.4</v>
          </cell>
          <cell r="F26">
            <v>392847.97</v>
          </cell>
          <cell r="G26">
            <v>23686.41</v>
          </cell>
          <cell r="H26">
            <v>2007</v>
          </cell>
        </row>
        <row r="27">
          <cell r="A27">
            <v>39273</v>
          </cell>
          <cell r="B27">
            <v>13</v>
          </cell>
          <cell r="C27">
            <v>2569.87</v>
          </cell>
          <cell r="D27">
            <v>1954.42</v>
          </cell>
          <cell r="E27">
            <v>615.45000000000005</v>
          </cell>
          <cell r="F27">
            <v>392232.51999999996</v>
          </cell>
          <cell r="G27">
            <v>25640.83</v>
          </cell>
          <cell r="H27">
            <v>2007</v>
          </cell>
        </row>
        <row r="28">
          <cell r="A28">
            <v>39304</v>
          </cell>
          <cell r="B28">
            <v>14</v>
          </cell>
          <cell r="C28">
            <v>2569.87</v>
          </cell>
          <cell r="D28">
            <v>1951.36</v>
          </cell>
          <cell r="E28">
            <v>618.51</v>
          </cell>
          <cell r="F28">
            <v>391614.00999999995</v>
          </cell>
          <cell r="G28">
            <v>27592.19</v>
          </cell>
          <cell r="H28">
            <v>2007</v>
          </cell>
        </row>
        <row r="29">
          <cell r="A29">
            <v>39335</v>
          </cell>
          <cell r="B29">
            <v>15</v>
          </cell>
          <cell r="C29">
            <v>2569.87</v>
          </cell>
          <cell r="D29">
            <v>1948.28</v>
          </cell>
          <cell r="E29">
            <v>621.59</v>
          </cell>
          <cell r="F29">
            <v>390992.41999999993</v>
          </cell>
          <cell r="G29">
            <v>29540.47</v>
          </cell>
          <cell r="H29">
            <v>2007</v>
          </cell>
        </row>
        <row r="30">
          <cell r="A30">
            <v>39365</v>
          </cell>
          <cell r="B30">
            <v>16</v>
          </cell>
          <cell r="C30">
            <v>2569.87</v>
          </cell>
          <cell r="D30">
            <v>1945.19</v>
          </cell>
          <cell r="E30">
            <v>624.67999999999995</v>
          </cell>
          <cell r="F30">
            <v>390367.73999999993</v>
          </cell>
          <cell r="G30">
            <v>31485.66</v>
          </cell>
          <cell r="H30">
            <v>2007</v>
          </cell>
        </row>
        <row r="31">
          <cell r="A31">
            <v>39396</v>
          </cell>
          <cell r="B31">
            <v>17</v>
          </cell>
          <cell r="C31">
            <v>2569.87</v>
          </cell>
          <cell r="D31">
            <v>1942.08</v>
          </cell>
          <cell r="E31">
            <v>627.79</v>
          </cell>
          <cell r="F31">
            <v>389739.94999999995</v>
          </cell>
          <cell r="G31">
            <v>33427.74</v>
          </cell>
          <cell r="H31">
            <v>2007</v>
          </cell>
        </row>
        <row r="32">
          <cell r="A32">
            <v>39426</v>
          </cell>
          <cell r="B32">
            <v>18</v>
          </cell>
          <cell r="C32">
            <v>2569.87</v>
          </cell>
          <cell r="D32">
            <v>1938.96</v>
          </cell>
          <cell r="E32">
            <v>630.91</v>
          </cell>
          <cell r="F32">
            <v>389109.04</v>
          </cell>
          <cell r="G32">
            <v>35366.699999999997</v>
          </cell>
          <cell r="H32">
            <v>2007</v>
          </cell>
        </row>
        <row r="33">
          <cell r="D33">
            <v>23470.259999999995</v>
          </cell>
          <cell r="E33">
            <v>7368.18</v>
          </cell>
          <cell r="H33" t="str">
            <v>2007 Total</v>
          </cell>
        </row>
        <row r="34">
          <cell r="A34">
            <v>39457</v>
          </cell>
          <cell r="B34">
            <v>19</v>
          </cell>
          <cell r="C34">
            <v>2569.87</v>
          </cell>
          <cell r="D34">
            <v>1935.82</v>
          </cell>
          <cell r="E34">
            <v>634.04999999999995</v>
          </cell>
          <cell r="F34">
            <v>388474.99</v>
          </cell>
          <cell r="G34">
            <v>37302.519999999997</v>
          </cell>
          <cell r="H34">
            <v>2008</v>
          </cell>
        </row>
        <row r="35">
          <cell r="A35">
            <v>39488</v>
          </cell>
          <cell r="B35">
            <v>20</v>
          </cell>
          <cell r="C35">
            <v>2569.87</v>
          </cell>
          <cell r="D35">
            <v>1932.66</v>
          </cell>
          <cell r="E35">
            <v>637.21</v>
          </cell>
          <cell r="F35">
            <v>387837.77999999997</v>
          </cell>
          <cell r="G35">
            <v>39235.18</v>
          </cell>
          <cell r="H35">
            <v>2008</v>
          </cell>
        </row>
        <row r="36">
          <cell r="A36">
            <v>39517</v>
          </cell>
          <cell r="B36">
            <v>21</v>
          </cell>
          <cell r="C36">
            <v>2569.87</v>
          </cell>
          <cell r="D36">
            <v>1929.49</v>
          </cell>
          <cell r="E36">
            <v>640.38</v>
          </cell>
          <cell r="F36">
            <v>387197.39999999997</v>
          </cell>
          <cell r="G36">
            <v>41164.67</v>
          </cell>
          <cell r="H36">
            <v>2008</v>
          </cell>
        </row>
        <row r="37">
          <cell r="A37">
            <v>39548</v>
          </cell>
          <cell r="B37">
            <v>22</v>
          </cell>
          <cell r="C37">
            <v>2569.87</v>
          </cell>
          <cell r="D37">
            <v>1926.31</v>
          </cell>
          <cell r="E37">
            <v>643.55999999999995</v>
          </cell>
          <cell r="F37">
            <v>386553.83999999997</v>
          </cell>
          <cell r="G37">
            <v>43090.98</v>
          </cell>
          <cell r="H37">
            <v>2008</v>
          </cell>
        </row>
        <row r="38">
          <cell r="A38">
            <v>39578</v>
          </cell>
          <cell r="B38">
            <v>23</v>
          </cell>
          <cell r="C38">
            <v>2569.87</v>
          </cell>
          <cell r="D38">
            <v>1923.11</v>
          </cell>
          <cell r="E38">
            <v>646.76</v>
          </cell>
          <cell r="F38">
            <v>385907.07999999996</v>
          </cell>
          <cell r="G38">
            <v>45014.09</v>
          </cell>
          <cell r="H38">
            <v>2008</v>
          </cell>
        </row>
        <row r="39">
          <cell r="A39">
            <v>39609</v>
          </cell>
          <cell r="B39">
            <v>24</v>
          </cell>
          <cell r="C39">
            <v>2569.87</v>
          </cell>
          <cell r="D39">
            <v>1919.89</v>
          </cell>
          <cell r="E39">
            <v>649.98</v>
          </cell>
          <cell r="F39">
            <v>385257.1</v>
          </cell>
          <cell r="G39">
            <v>46933.98</v>
          </cell>
          <cell r="H39">
            <v>2008</v>
          </cell>
        </row>
        <row r="40">
          <cell r="A40">
            <v>39639</v>
          </cell>
          <cell r="B40">
            <v>25</v>
          </cell>
          <cell r="C40">
            <v>2569.87</v>
          </cell>
          <cell r="D40">
            <v>1916.65</v>
          </cell>
          <cell r="E40">
            <v>653.22</v>
          </cell>
          <cell r="F40">
            <v>384603.88</v>
          </cell>
          <cell r="G40">
            <v>48850.63</v>
          </cell>
          <cell r="H40">
            <v>2008</v>
          </cell>
        </row>
        <row r="41">
          <cell r="A41">
            <v>39670</v>
          </cell>
          <cell r="B41">
            <v>26</v>
          </cell>
          <cell r="C41">
            <v>2569.87</v>
          </cell>
          <cell r="D41">
            <v>1913.4</v>
          </cell>
          <cell r="E41">
            <v>656.47</v>
          </cell>
          <cell r="F41">
            <v>383947.41000000003</v>
          </cell>
          <cell r="G41">
            <v>50764.03</v>
          </cell>
          <cell r="H41">
            <v>2008</v>
          </cell>
        </row>
        <row r="42">
          <cell r="A42">
            <v>39701</v>
          </cell>
          <cell r="B42">
            <v>27</v>
          </cell>
          <cell r="C42">
            <v>2569.87</v>
          </cell>
          <cell r="D42">
            <v>1910.14</v>
          </cell>
          <cell r="E42">
            <v>659.73</v>
          </cell>
          <cell r="F42">
            <v>383287.68000000005</v>
          </cell>
          <cell r="G42">
            <v>52674.17</v>
          </cell>
          <cell r="H42">
            <v>2008</v>
          </cell>
        </row>
        <row r="43">
          <cell r="A43">
            <v>39731</v>
          </cell>
          <cell r="B43">
            <v>28</v>
          </cell>
          <cell r="C43">
            <v>2569.87</v>
          </cell>
          <cell r="D43">
            <v>1906.86</v>
          </cell>
          <cell r="E43">
            <v>663.01</v>
          </cell>
          <cell r="F43">
            <v>382624.67000000004</v>
          </cell>
          <cell r="G43">
            <v>54581.03</v>
          </cell>
          <cell r="H43">
            <v>2008</v>
          </cell>
        </row>
        <row r="44">
          <cell r="A44">
            <v>39762</v>
          </cell>
          <cell r="B44">
            <v>29</v>
          </cell>
          <cell r="C44">
            <v>2569.87</v>
          </cell>
          <cell r="D44">
            <v>1903.56</v>
          </cell>
          <cell r="E44">
            <v>666.31</v>
          </cell>
          <cell r="F44">
            <v>381958.36000000004</v>
          </cell>
          <cell r="G44">
            <v>56484.59</v>
          </cell>
          <cell r="H44">
            <v>2008</v>
          </cell>
        </row>
        <row r="45">
          <cell r="A45">
            <v>39792</v>
          </cell>
          <cell r="B45">
            <v>30</v>
          </cell>
          <cell r="C45">
            <v>2569.87</v>
          </cell>
          <cell r="D45">
            <v>1900.24</v>
          </cell>
          <cell r="E45">
            <v>669.63</v>
          </cell>
          <cell r="F45">
            <v>381288.73000000004</v>
          </cell>
          <cell r="G45">
            <v>58384.83</v>
          </cell>
          <cell r="H45">
            <v>2008</v>
          </cell>
        </row>
        <row r="46">
          <cell r="D46">
            <v>23018.130000000005</v>
          </cell>
          <cell r="E46">
            <v>7820.31</v>
          </cell>
          <cell r="H46" t="str">
            <v>2008 Total</v>
          </cell>
        </row>
        <row r="47">
          <cell r="A47">
            <v>39823</v>
          </cell>
          <cell r="B47">
            <v>31</v>
          </cell>
          <cell r="C47">
            <v>2569.87</v>
          </cell>
          <cell r="D47">
            <v>1896.91</v>
          </cell>
          <cell r="E47">
            <v>672.96</v>
          </cell>
          <cell r="F47">
            <v>380615.77</v>
          </cell>
          <cell r="G47">
            <v>60281.74</v>
          </cell>
          <cell r="H47">
            <v>2009</v>
          </cell>
        </row>
        <row r="48">
          <cell r="A48">
            <v>39854</v>
          </cell>
          <cell r="B48">
            <v>32</v>
          </cell>
          <cell r="C48">
            <v>2569.87</v>
          </cell>
          <cell r="D48">
            <v>1893.56</v>
          </cell>
          <cell r="E48">
            <v>676.31</v>
          </cell>
          <cell r="F48">
            <v>379939.46</v>
          </cell>
          <cell r="G48">
            <v>62175.3</v>
          </cell>
          <cell r="H48">
            <v>2009</v>
          </cell>
        </row>
        <row r="49">
          <cell r="A49">
            <v>39882</v>
          </cell>
          <cell r="B49">
            <v>33</v>
          </cell>
          <cell r="C49">
            <v>2569.87</v>
          </cell>
          <cell r="D49">
            <v>1890.2</v>
          </cell>
          <cell r="E49">
            <v>679.67</v>
          </cell>
          <cell r="F49">
            <v>379259.79000000004</v>
          </cell>
          <cell r="G49">
            <v>64065.5</v>
          </cell>
          <cell r="H49">
            <v>2009</v>
          </cell>
        </row>
        <row r="50">
          <cell r="A50">
            <v>39913</v>
          </cell>
          <cell r="B50">
            <v>34</v>
          </cell>
          <cell r="C50">
            <v>2569.87</v>
          </cell>
          <cell r="D50">
            <v>1886.82</v>
          </cell>
          <cell r="E50">
            <v>683.05</v>
          </cell>
          <cell r="F50">
            <v>378576.74000000005</v>
          </cell>
          <cell r="G50">
            <v>65952.320000000007</v>
          </cell>
          <cell r="H50">
            <v>2009</v>
          </cell>
        </row>
        <row r="51">
          <cell r="A51">
            <v>39943</v>
          </cell>
          <cell r="B51">
            <v>35</v>
          </cell>
          <cell r="C51">
            <v>2569.87</v>
          </cell>
          <cell r="D51">
            <v>1883.42</v>
          </cell>
          <cell r="E51">
            <v>686.45</v>
          </cell>
          <cell r="F51">
            <v>377890.29000000004</v>
          </cell>
          <cell r="G51">
            <v>67835.740000000005</v>
          </cell>
          <cell r="H51">
            <v>2009</v>
          </cell>
        </row>
        <row r="52">
          <cell r="A52">
            <v>39974</v>
          </cell>
          <cell r="B52">
            <v>36</v>
          </cell>
          <cell r="C52">
            <v>2569.87</v>
          </cell>
          <cell r="D52">
            <v>1880</v>
          </cell>
          <cell r="E52">
            <v>689.87</v>
          </cell>
          <cell r="F52">
            <v>377200.42000000004</v>
          </cell>
          <cell r="G52">
            <v>69715.740000000005</v>
          </cell>
          <cell r="H52">
            <v>2009</v>
          </cell>
        </row>
        <row r="53">
          <cell r="A53">
            <v>40004</v>
          </cell>
          <cell r="B53">
            <v>37</v>
          </cell>
          <cell r="C53">
            <v>2569.87</v>
          </cell>
          <cell r="D53">
            <v>1876.57</v>
          </cell>
          <cell r="E53">
            <v>693.3</v>
          </cell>
          <cell r="F53">
            <v>376507.12000000005</v>
          </cell>
          <cell r="G53">
            <v>71592.31</v>
          </cell>
          <cell r="H53">
            <v>2009</v>
          </cell>
        </row>
        <row r="54">
          <cell r="A54">
            <v>40035</v>
          </cell>
          <cell r="B54">
            <v>38</v>
          </cell>
          <cell r="C54">
            <v>2569.87</v>
          </cell>
          <cell r="D54">
            <v>1873.12</v>
          </cell>
          <cell r="E54">
            <v>696.75</v>
          </cell>
          <cell r="F54">
            <v>375810.37000000005</v>
          </cell>
          <cell r="G54">
            <v>73465.429999999993</v>
          </cell>
          <cell r="H54">
            <v>2009</v>
          </cell>
        </row>
        <row r="55">
          <cell r="A55">
            <v>40066</v>
          </cell>
          <cell r="B55">
            <v>39</v>
          </cell>
          <cell r="C55">
            <v>2569.87</v>
          </cell>
          <cell r="D55">
            <v>1869.66</v>
          </cell>
          <cell r="E55">
            <v>700.21</v>
          </cell>
          <cell r="F55">
            <v>375110.16000000003</v>
          </cell>
          <cell r="G55">
            <v>75335.09</v>
          </cell>
          <cell r="H55">
            <v>2009</v>
          </cell>
        </row>
        <row r="56">
          <cell r="A56">
            <v>40096</v>
          </cell>
          <cell r="B56">
            <v>40</v>
          </cell>
          <cell r="C56">
            <v>2569.87</v>
          </cell>
          <cell r="D56">
            <v>1866.17</v>
          </cell>
          <cell r="E56">
            <v>703.7</v>
          </cell>
          <cell r="F56">
            <v>374406.46</v>
          </cell>
          <cell r="G56">
            <v>77201.259999999995</v>
          </cell>
          <cell r="H56">
            <v>2009</v>
          </cell>
        </row>
        <row r="57">
          <cell r="A57">
            <v>40127</v>
          </cell>
          <cell r="B57">
            <v>41</v>
          </cell>
          <cell r="C57">
            <v>2569.87</v>
          </cell>
          <cell r="D57">
            <v>1862.67</v>
          </cell>
          <cell r="E57">
            <v>707.2</v>
          </cell>
          <cell r="F57">
            <v>373699.26</v>
          </cell>
          <cell r="G57">
            <v>79063.929999999993</v>
          </cell>
          <cell r="H57">
            <v>2009</v>
          </cell>
        </row>
        <row r="58">
          <cell r="A58">
            <v>40157</v>
          </cell>
          <cell r="B58">
            <v>42</v>
          </cell>
          <cell r="C58">
            <v>2569.87</v>
          </cell>
          <cell r="D58">
            <v>1859.15</v>
          </cell>
          <cell r="E58">
            <v>710.72</v>
          </cell>
          <cell r="F58">
            <v>372988.54000000004</v>
          </cell>
          <cell r="G58">
            <v>80923.08</v>
          </cell>
          <cell r="H58">
            <v>2009</v>
          </cell>
        </row>
        <row r="59">
          <cell r="D59">
            <v>22538.25</v>
          </cell>
          <cell r="E59">
            <v>8300.1899999999987</v>
          </cell>
          <cell r="H59" t="str">
            <v>2009 Total</v>
          </cell>
        </row>
        <row r="60">
          <cell r="A60">
            <v>40188</v>
          </cell>
          <cell r="B60">
            <v>43</v>
          </cell>
          <cell r="C60">
            <v>2569.87</v>
          </cell>
          <cell r="D60">
            <v>1855.62</v>
          </cell>
          <cell r="E60">
            <v>714.25</v>
          </cell>
          <cell r="F60">
            <v>372274.29000000004</v>
          </cell>
          <cell r="G60">
            <v>82778.7</v>
          </cell>
          <cell r="H60">
            <v>2010</v>
          </cell>
        </row>
        <row r="61">
          <cell r="A61">
            <v>40219</v>
          </cell>
          <cell r="B61">
            <v>44</v>
          </cell>
          <cell r="C61">
            <v>2569.87</v>
          </cell>
          <cell r="D61">
            <v>1852.06</v>
          </cell>
          <cell r="E61">
            <v>717.81</v>
          </cell>
          <cell r="F61">
            <v>371556.48000000004</v>
          </cell>
          <cell r="G61">
            <v>84630.76</v>
          </cell>
          <cell r="H61">
            <v>2010</v>
          </cell>
        </row>
        <row r="62">
          <cell r="A62">
            <v>40247</v>
          </cell>
          <cell r="B62">
            <v>45</v>
          </cell>
          <cell r="C62">
            <v>2569.87</v>
          </cell>
          <cell r="D62">
            <v>1848.49</v>
          </cell>
          <cell r="E62">
            <v>721.38</v>
          </cell>
          <cell r="F62">
            <v>370835.10000000003</v>
          </cell>
          <cell r="G62">
            <v>86479.25</v>
          </cell>
          <cell r="H62">
            <v>2010</v>
          </cell>
        </row>
        <row r="63">
          <cell r="A63">
            <v>40278</v>
          </cell>
          <cell r="B63">
            <v>46</v>
          </cell>
          <cell r="C63">
            <v>2569.87</v>
          </cell>
          <cell r="D63">
            <v>1844.9</v>
          </cell>
          <cell r="E63">
            <v>724.97</v>
          </cell>
          <cell r="F63">
            <v>370110.13000000006</v>
          </cell>
          <cell r="G63">
            <v>88324.15</v>
          </cell>
          <cell r="H63">
            <v>2010</v>
          </cell>
        </row>
        <row r="64">
          <cell r="A64">
            <v>40308</v>
          </cell>
          <cell r="B64">
            <v>47</v>
          </cell>
          <cell r="C64">
            <v>2569.87</v>
          </cell>
          <cell r="D64">
            <v>1841.3</v>
          </cell>
          <cell r="E64">
            <v>728.57</v>
          </cell>
          <cell r="F64">
            <v>369381.56000000006</v>
          </cell>
          <cell r="G64">
            <v>90165.45</v>
          </cell>
          <cell r="H64">
            <v>2010</v>
          </cell>
        </row>
        <row r="65">
          <cell r="A65">
            <v>40339</v>
          </cell>
          <cell r="B65">
            <v>48</v>
          </cell>
          <cell r="C65">
            <v>2569.87</v>
          </cell>
          <cell r="D65">
            <v>1837.67</v>
          </cell>
          <cell r="E65">
            <v>732.2</v>
          </cell>
          <cell r="F65">
            <v>368649.36000000004</v>
          </cell>
          <cell r="G65">
            <v>92003.12</v>
          </cell>
          <cell r="H65">
            <v>2010</v>
          </cell>
        </row>
        <row r="66">
          <cell r="A66">
            <v>40369</v>
          </cell>
          <cell r="B66">
            <v>49</v>
          </cell>
          <cell r="C66">
            <v>2569.87</v>
          </cell>
          <cell r="D66">
            <v>1834.03</v>
          </cell>
          <cell r="E66">
            <v>735.84</v>
          </cell>
          <cell r="F66">
            <v>367913.52</v>
          </cell>
          <cell r="G66">
            <v>93837.15</v>
          </cell>
          <cell r="H66">
            <v>2010</v>
          </cell>
        </row>
        <row r="67">
          <cell r="A67">
            <v>40400</v>
          </cell>
          <cell r="B67">
            <v>50</v>
          </cell>
          <cell r="C67">
            <v>2569.87</v>
          </cell>
          <cell r="D67">
            <v>1830.37</v>
          </cell>
          <cell r="E67">
            <v>739.5</v>
          </cell>
          <cell r="F67">
            <v>367174.02</v>
          </cell>
          <cell r="G67">
            <v>95667.520000000004</v>
          </cell>
          <cell r="H67">
            <v>2010</v>
          </cell>
        </row>
        <row r="68">
          <cell r="A68">
            <v>40431</v>
          </cell>
          <cell r="B68">
            <v>51</v>
          </cell>
          <cell r="C68">
            <v>2569.87</v>
          </cell>
          <cell r="D68">
            <v>1826.69</v>
          </cell>
          <cell r="E68">
            <v>743.18</v>
          </cell>
          <cell r="F68">
            <v>366430.84</v>
          </cell>
          <cell r="G68">
            <v>97494.21</v>
          </cell>
          <cell r="H68">
            <v>2010</v>
          </cell>
        </row>
        <row r="69">
          <cell r="A69">
            <v>40461</v>
          </cell>
          <cell r="B69">
            <v>52</v>
          </cell>
          <cell r="C69">
            <v>2569.87</v>
          </cell>
          <cell r="D69">
            <v>1822.99</v>
          </cell>
          <cell r="E69">
            <v>746.88</v>
          </cell>
          <cell r="F69">
            <v>365683.96</v>
          </cell>
          <cell r="G69">
            <v>99317.2</v>
          </cell>
          <cell r="H69">
            <v>2010</v>
          </cell>
        </row>
        <row r="70">
          <cell r="A70">
            <v>40492</v>
          </cell>
          <cell r="B70">
            <v>53</v>
          </cell>
          <cell r="C70">
            <v>2569.87</v>
          </cell>
          <cell r="D70">
            <v>1819.28</v>
          </cell>
          <cell r="E70">
            <v>750.59</v>
          </cell>
          <cell r="F70">
            <v>364933.37</v>
          </cell>
          <cell r="G70">
            <v>101136.48</v>
          </cell>
          <cell r="H70">
            <v>2010</v>
          </cell>
        </row>
        <row r="71">
          <cell r="A71">
            <v>40522</v>
          </cell>
          <cell r="B71">
            <v>54</v>
          </cell>
          <cell r="C71">
            <v>2569.87</v>
          </cell>
          <cell r="D71">
            <v>1815.54</v>
          </cell>
          <cell r="E71">
            <v>754.33</v>
          </cell>
          <cell r="F71">
            <v>364179.04</v>
          </cell>
          <cell r="G71">
            <v>102952.02</v>
          </cell>
          <cell r="H71">
            <v>2010</v>
          </cell>
        </row>
        <row r="72">
          <cell r="D72">
            <v>22028.94</v>
          </cell>
          <cell r="E72">
            <v>8809.5000000000018</v>
          </cell>
          <cell r="H72" t="str">
            <v>2010 Total</v>
          </cell>
        </row>
        <row r="73">
          <cell r="A73">
            <v>40553</v>
          </cell>
          <cell r="B73">
            <v>55</v>
          </cell>
          <cell r="C73">
            <v>2569.87</v>
          </cell>
          <cell r="D73">
            <v>1811.79</v>
          </cell>
          <cell r="E73">
            <v>758.08</v>
          </cell>
          <cell r="F73">
            <v>363420.95999999996</v>
          </cell>
          <cell r="G73">
            <v>104763.81</v>
          </cell>
          <cell r="H73">
            <v>2011</v>
          </cell>
        </row>
        <row r="74">
          <cell r="A74">
            <v>40584</v>
          </cell>
          <cell r="B74">
            <v>56</v>
          </cell>
          <cell r="C74">
            <v>2569.87</v>
          </cell>
          <cell r="D74">
            <v>1808.02</v>
          </cell>
          <cell r="E74">
            <v>761.85</v>
          </cell>
          <cell r="F74">
            <v>362659.11</v>
          </cell>
          <cell r="G74">
            <v>106571.83</v>
          </cell>
          <cell r="H74">
            <v>2011</v>
          </cell>
        </row>
        <row r="75">
          <cell r="A75">
            <v>40612</v>
          </cell>
          <cell r="B75">
            <v>57</v>
          </cell>
          <cell r="C75">
            <v>2569.87</v>
          </cell>
          <cell r="D75">
            <v>1804.23</v>
          </cell>
          <cell r="E75">
            <v>765.64</v>
          </cell>
          <cell r="F75">
            <v>361893.47</v>
          </cell>
          <cell r="G75">
            <v>108376.06</v>
          </cell>
          <cell r="H75">
            <v>2011</v>
          </cell>
        </row>
        <row r="76">
          <cell r="A76">
            <v>40643</v>
          </cell>
          <cell r="B76">
            <v>58</v>
          </cell>
          <cell r="C76">
            <v>2569.87</v>
          </cell>
          <cell r="D76">
            <v>1800.42</v>
          </cell>
          <cell r="E76">
            <v>769.45</v>
          </cell>
          <cell r="F76">
            <v>361124.01999999996</v>
          </cell>
          <cell r="G76">
            <v>110176.48</v>
          </cell>
          <cell r="H76">
            <v>2011</v>
          </cell>
        </row>
        <row r="77">
          <cell r="A77">
            <v>40673</v>
          </cell>
          <cell r="B77">
            <v>59</v>
          </cell>
          <cell r="C77">
            <v>2569.87</v>
          </cell>
          <cell r="D77">
            <v>1796.59</v>
          </cell>
          <cell r="E77">
            <v>773.28</v>
          </cell>
          <cell r="F77">
            <v>360350.73999999993</v>
          </cell>
          <cell r="G77">
            <v>111973.07</v>
          </cell>
          <cell r="H77">
            <v>2011</v>
          </cell>
        </row>
        <row r="78">
          <cell r="A78">
            <v>40704</v>
          </cell>
          <cell r="B78">
            <v>60</v>
          </cell>
          <cell r="C78">
            <v>2569.87</v>
          </cell>
          <cell r="D78">
            <v>1792.74</v>
          </cell>
          <cell r="E78">
            <v>777.13</v>
          </cell>
          <cell r="F78">
            <v>359573.60999999993</v>
          </cell>
          <cell r="G78">
            <v>113765.81</v>
          </cell>
          <cell r="H78">
            <v>2011</v>
          </cell>
        </row>
        <row r="79">
          <cell r="A79">
            <v>40734</v>
          </cell>
          <cell r="B79">
            <v>61</v>
          </cell>
          <cell r="C79">
            <v>2569.87</v>
          </cell>
          <cell r="D79">
            <v>1788.88</v>
          </cell>
          <cell r="E79">
            <v>780.99</v>
          </cell>
          <cell r="F79">
            <v>358792.61999999994</v>
          </cell>
          <cell r="G79">
            <v>115554.69</v>
          </cell>
          <cell r="H79">
            <v>2011</v>
          </cell>
        </row>
        <row r="80">
          <cell r="A80">
            <v>40765</v>
          </cell>
          <cell r="B80">
            <v>62</v>
          </cell>
          <cell r="C80">
            <v>2569.87</v>
          </cell>
          <cell r="D80">
            <v>1784.99</v>
          </cell>
          <cell r="E80">
            <v>784.88</v>
          </cell>
          <cell r="F80">
            <v>358007.73999999993</v>
          </cell>
          <cell r="G80">
            <v>117339.68</v>
          </cell>
          <cell r="H80">
            <v>2011</v>
          </cell>
        </row>
        <row r="81">
          <cell r="A81">
            <v>40796</v>
          </cell>
          <cell r="B81">
            <v>63</v>
          </cell>
          <cell r="C81">
            <v>2569.87</v>
          </cell>
          <cell r="D81">
            <v>1781.09</v>
          </cell>
          <cell r="E81">
            <v>788.78</v>
          </cell>
          <cell r="F81">
            <v>357218.9599999999</v>
          </cell>
          <cell r="G81">
            <v>119120.77</v>
          </cell>
          <cell r="H81">
            <v>2011</v>
          </cell>
        </row>
        <row r="82">
          <cell r="A82">
            <v>40826</v>
          </cell>
          <cell r="B82">
            <v>64</v>
          </cell>
          <cell r="C82">
            <v>2569.87</v>
          </cell>
          <cell r="D82">
            <v>1777.16</v>
          </cell>
          <cell r="E82">
            <v>792.71</v>
          </cell>
          <cell r="F82">
            <v>356426.24999999988</v>
          </cell>
          <cell r="G82">
            <v>120897.93</v>
          </cell>
          <cell r="H82">
            <v>2011</v>
          </cell>
        </row>
        <row r="83">
          <cell r="A83">
            <v>40857</v>
          </cell>
          <cell r="B83">
            <v>65</v>
          </cell>
          <cell r="C83">
            <v>2569.87</v>
          </cell>
          <cell r="D83">
            <v>1773.22</v>
          </cell>
          <cell r="E83">
            <v>796.65</v>
          </cell>
          <cell r="F83">
            <v>355629.59999999986</v>
          </cell>
          <cell r="G83">
            <v>122671.15</v>
          </cell>
          <cell r="H83">
            <v>2011</v>
          </cell>
        </row>
        <row r="84">
          <cell r="A84">
            <v>40887</v>
          </cell>
          <cell r="B84">
            <v>66</v>
          </cell>
          <cell r="C84">
            <v>2569.87</v>
          </cell>
          <cell r="D84">
            <v>1769.26</v>
          </cell>
          <cell r="E84">
            <v>800.61</v>
          </cell>
          <cell r="F84">
            <v>354828.98999999987</v>
          </cell>
          <cell r="G84">
            <v>124440.41</v>
          </cell>
          <cell r="H84">
            <v>2011</v>
          </cell>
        </row>
        <row r="85">
          <cell r="D85">
            <v>21488.39</v>
          </cell>
          <cell r="E85">
            <v>9350.0500000000011</v>
          </cell>
          <cell r="H85" t="str">
            <v>2011 Total</v>
          </cell>
        </row>
        <row r="86">
          <cell r="A86">
            <v>40918</v>
          </cell>
          <cell r="B86">
            <v>67</v>
          </cell>
          <cell r="C86">
            <v>2569.87</v>
          </cell>
          <cell r="D86">
            <v>1765.27</v>
          </cell>
          <cell r="E86">
            <v>804.6</v>
          </cell>
          <cell r="F86">
            <v>354024.3899999999</v>
          </cell>
          <cell r="G86">
            <v>126205.68</v>
          </cell>
          <cell r="H86">
            <v>2012</v>
          </cell>
        </row>
        <row r="87">
          <cell r="A87">
            <v>40949</v>
          </cell>
          <cell r="B87">
            <v>68</v>
          </cell>
          <cell r="C87">
            <v>2569.87</v>
          </cell>
          <cell r="D87">
            <v>1761.27</v>
          </cell>
          <cell r="E87">
            <v>808.6</v>
          </cell>
          <cell r="F87">
            <v>353215.78999999992</v>
          </cell>
          <cell r="G87">
            <v>127966.95</v>
          </cell>
          <cell r="H87">
            <v>2012</v>
          </cell>
        </row>
        <row r="88">
          <cell r="A88">
            <v>40978</v>
          </cell>
          <cell r="B88">
            <v>69</v>
          </cell>
          <cell r="C88">
            <v>2569.87</v>
          </cell>
          <cell r="D88">
            <v>1757.25</v>
          </cell>
          <cell r="E88">
            <v>812.62</v>
          </cell>
          <cell r="F88">
            <v>352403.16999999993</v>
          </cell>
          <cell r="G88">
            <v>129724.2</v>
          </cell>
          <cell r="H88">
            <v>2012</v>
          </cell>
        </row>
        <row r="89">
          <cell r="A89">
            <v>41009</v>
          </cell>
          <cell r="B89">
            <v>70</v>
          </cell>
          <cell r="C89">
            <v>2569.87</v>
          </cell>
          <cell r="D89">
            <v>1753.21</v>
          </cell>
          <cell r="E89">
            <v>816.66</v>
          </cell>
          <cell r="F89">
            <v>351586.50999999995</v>
          </cell>
          <cell r="G89">
            <v>131477.41</v>
          </cell>
          <cell r="H89">
            <v>2012</v>
          </cell>
        </row>
        <row r="90">
          <cell r="A90">
            <v>41039</v>
          </cell>
          <cell r="B90">
            <v>71</v>
          </cell>
          <cell r="C90">
            <v>2569.87</v>
          </cell>
          <cell r="D90">
            <v>1749.14</v>
          </cell>
          <cell r="E90">
            <v>820.73</v>
          </cell>
          <cell r="F90">
            <v>350765.77999999997</v>
          </cell>
          <cell r="G90">
            <v>133226.54999999999</v>
          </cell>
          <cell r="H90">
            <v>2012</v>
          </cell>
        </row>
        <row r="91">
          <cell r="A91">
            <v>41070</v>
          </cell>
          <cell r="B91">
            <v>72</v>
          </cell>
          <cell r="C91">
            <v>2569.87</v>
          </cell>
          <cell r="D91">
            <v>1745.06</v>
          </cell>
          <cell r="E91">
            <v>824.81</v>
          </cell>
          <cell r="F91">
            <v>349940.97</v>
          </cell>
          <cell r="G91">
            <v>134971.60999999999</v>
          </cell>
          <cell r="H91">
            <v>2012</v>
          </cell>
        </row>
        <row r="92">
          <cell r="A92">
            <v>41100</v>
          </cell>
          <cell r="B92">
            <v>73</v>
          </cell>
          <cell r="C92">
            <v>2569.87</v>
          </cell>
          <cell r="D92">
            <v>1740.96</v>
          </cell>
          <cell r="E92">
            <v>828.91</v>
          </cell>
          <cell r="F92">
            <v>349112.06</v>
          </cell>
          <cell r="G92">
            <v>136712.57</v>
          </cell>
          <cell r="H92">
            <v>2012</v>
          </cell>
        </row>
        <row r="93">
          <cell r="A93">
            <v>41131</v>
          </cell>
          <cell r="B93">
            <v>74</v>
          </cell>
          <cell r="C93">
            <v>2569.87</v>
          </cell>
          <cell r="D93">
            <v>1736.83</v>
          </cell>
          <cell r="E93">
            <v>833.04</v>
          </cell>
          <cell r="F93">
            <v>348279.02</v>
          </cell>
          <cell r="G93">
            <v>138449.4</v>
          </cell>
          <cell r="H93">
            <v>2012</v>
          </cell>
        </row>
        <row r="94">
          <cell r="A94">
            <v>41162</v>
          </cell>
          <cell r="B94">
            <v>75</v>
          </cell>
          <cell r="C94">
            <v>2569.87</v>
          </cell>
          <cell r="D94">
            <v>1732.69</v>
          </cell>
          <cell r="E94">
            <v>837.18</v>
          </cell>
          <cell r="F94">
            <v>347441.84</v>
          </cell>
          <cell r="G94">
            <v>140182.09</v>
          </cell>
          <cell r="H94">
            <v>2012</v>
          </cell>
        </row>
        <row r="95">
          <cell r="A95">
            <v>41192</v>
          </cell>
          <cell r="B95">
            <v>76</v>
          </cell>
          <cell r="C95">
            <v>2569.87</v>
          </cell>
          <cell r="D95">
            <v>1728.52</v>
          </cell>
          <cell r="E95">
            <v>841.35</v>
          </cell>
          <cell r="F95">
            <v>346600.49000000005</v>
          </cell>
          <cell r="G95">
            <v>141910.60999999999</v>
          </cell>
          <cell r="H95">
            <v>2012</v>
          </cell>
        </row>
        <row r="96">
          <cell r="A96">
            <v>41223</v>
          </cell>
          <cell r="B96">
            <v>77</v>
          </cell>
          <cell r="C96">
            <v>2569.87</v>
          </cell>
          <cell r="D96">
            <v>1724.34</v>
          </cell>
          <cell r="E96">
            <v>845.53</v>
          </cell>
          <cell r="F96">
            <v>345754.96</v>
          </cell>
          <cell r="G96">
            <v>143634.95000000001</v>
          </cell>
          <cell r="H96">
            <v>2012</v>
          </cell>
        </row>
        <row r="97">
          <cell r="A97">
            <v>41253</v>
          </cell>
          <cell r="B97">
            <v>78</v>
          </cell>
          <cell r="C97">
            <v>2569.87</v>
          </cell>
          <cell r="D97">
            <v>1720.13</v>
          </cell>
          <cell r="E97">
            <v>849.74</v>
          </cell>
          <cell r="F97">
            <v>344905.22000000003</v>
          </cell>
          <cell r="G97">
            <v>145355.07999999999</v>
          </cell>
          <cell r="H97">
            <v>2012</v>
          </cell>
        </row>
        <row r="98">
          <cell r="D98">
            <v>20914.670000000002</v>
          </cell>
          <cell r="E98">
            <v>9923.77</v>
          </cell>
          <cell r="H98" t="str">
            <v>2012 Total</v>
          </cell>
        </row>
        <row r="99">
          <cell r="A99">
            <v>41284</v>
          </cell>
          <cell r="B99">
            <v>79</v>
          </cell>
          <cell r="C99">
            <v>2569.87</v>
          </cell>
          <cell r="D99">
            <v>1715.9</v>
          </cell>
          <cell r="E99">
            <v>853.97</v>
          </cell>
          <cell r="F99">
            <v>344051.25000000006</v>
          </cell>
          <cell r="G99">
            <v>147070.98000000001</v>
          </cell>
          <cell r="H99">
            <v>2013</v>
          </cell>
        </row>
        <row r="100">
          <cell r="A100">
            <v>41315</v>
          </cell>
          <cell r="B100">
            <v>80</v>
          </cell>
          <cell r="C100">
            <v>2569.87</v>
          </cell>
          <cell r="D100">
            <v>1711.65</v>
          </cell>
          <cell r="E100">
            <v>858.22</v>
          </cell>
          <cell r="F100">
            <v>343193.03000000009</v>
          </cell>
          <cell r="G100">
            <v>148782.63</v>
          </cell>
          <cell r="H100">
            <v>2013</v>
          </cell>
        </row>
        <row r="101">
          <cell r="A101">
            <v>41343</v>
          </cell>
          <cell r="B101">
            <v>81</v>
          </cell>
          <cell r="C101">
            <v>2569.87</v>
          </cell>
          <cell r="D101">
            <v>1707.39</v>
          </cell>
          <cell r="E101">
            <v>862.48</v>
          </cell>
          <cell r="F101">
            <v>342330.5500000001</v>
          </cell>
          <cell r="G101">
            <v>150490.01999999999</v>
          </cell>
          <cell r="H101">
            <v>2013</v>
          </cell>
        </row>
        <row r="102">
          <cell r="A102">
            <v>41374</v>
          </cell>
          <cell r="B102">
            <v>82</v>
          </cell>
          <cell r="C102">
            <v>2569.87</v>
          </cell>
          <cell r="D102">
            <v>1703.09</v>
          </cell>
          <cell r="E102">
            <v>866.78</v>
          </cell>
          <cell r="F102">
            <v>341463.77000000008</v>
          </cell>
          <cell r="G102">
            <v>152193.10999999999</v>
          </cell>
          <cell r="H102">
            <v>2013</v>
          </cell>
        </row>
        <row r="103">
          <cell r="A103">
            <v>41404</v>
          </cell>
          <cell r="B103">
            <v>83</v>
          </cell>
          <cell r="C103">
            <v>2569.87</v>
          </cell>
          <cell r="D103">
            <v>1698.78</v>
          </cell>
          <cell r="E103">
            <v>871.09</v>
          </cell>
          <cell r="F103">
            <v>340592.68000000005</v>
          </cell>
          <cell r="G103">
            <v>153891.89000000001</v>
          </cell>
          <cell r="H103">
            <v>2013</v>
          </cell>
        </row>
        <row r="104">
          <cell r="A104">
            <v>41435</v>
          </cell>
          <cell r="B104">
            <v>84</v>
          </cell>
          <cell r="C104">
            <v>2569.87</v>
          </cell>
          <cell r="D104">
            <v>1694.45</v>
          </cell>
          <cell r="E104">
            <v>875.42</v>
          </cell>
          <cell r="F104">
            <v>339717.26000000007</v>
          </cell>
          <cell r="G104">
            <v>155586.34</v>
          </cell>
          <cell r="H104">
            <v>2013</v>
          </cell>
        </row>
        <row r="105">
          <cell r="A105">
            <v>41465</v>
          </cell>
          <cell r="B105">
            <v>85</v>
          </cell>
          <cell r="C105">
            <v>2569.87</v>
          </cell>
          <cell r="D105">
            <v>1690.09</v>
          </cell>
          <cell r="E105">
            <v>879.78</v>
          </cell>
          <cell r="F105">
            <v>338837.48000000004</v>
          </cell>
          <cell r="G105">
            <v>157276.43</v>
          </cell>
          <cell r="H105">
            <v>2013</v>
          </cell>
        </row>
        <row r="106">
          <cell r="A106">
            <v>41496</v>
          </cell>
          <cell r="B106">
            <v>86</v>
          </cell>
          <cell r="C106">
            <v>2569.87</v>
          </cell>
          <cell r="D106">
            <v>1685.72</v>
          </cell>
          <cell r="E106">
            <v>884.15</v>
          </cell>
          <cell r="F106">
            <v>337953.33</v>
          </cell>
          <cell r="G106">
            <v>158962.15</v>
          </cell>
          <cell r="H106">
            <v>2013</v>
          </cell>
        </row>
        <row r="107">
          <cell r="A107">
            <v>41527</v>
          </cell>
          <cell r="B107">
            <v>87</v>
          </cell>
          <cell r="C107">
            <v>2569.87</v>
          </cell>
          <cell r="D107">
            <v>1681.32</v>
          </cell>
          <cell r="E107">
            <v>888.55</v>
          </cell>
          <cell r="F107">
            <v>337064.78</v>
          </cell>
          <cell r="G107">
            <v>160643.47</v>
          </cell>
          <cell r="H107">
            <v>2013</v>
          </cell>
        </row>
        <row r="108">
          <cell r="A108">
            <v>41557</v>
          </cell>
          <cell r="B108">
            <v>88</v>
          </cell>
          <cell r="C108">
            <v>2569.87</v>
          </cell>
          <cell r="D108">
            <v>1676.9</v>
          </cell>
          <cell r="E108">
            <v>892.97</v>
          </cell>
          <cell r="F108">
            <v>336171.81000000006</v>
          </cell>
          <cell r="G108">
            <v>162320.37</v>
          </cell>
          <cell r="H108">
            <v>2013</v>
          </cell>
        </row>
        <row r="109">
          <cell r="A109">
            <v>41588</v>
          </cell>
          <cell r="B109">
            <v>89</v>
          </cell>
          <cell r="C109">
            <v>2569.87</v>
          </cell>
          <cell r="D109">
            <v>1672.45</v>
          </cell>
          <cell r="E109">
            <v>897.42</v>
          </cell>
          <cell r="F109">
            <v>335274.39000000007</v>
          </cell>
          <cell r="G109">
            <v>163992.82</v>
          </cell>
          <cell r="H109">
            <v>2013</v>
          </cell>
        </row>
        <row r="110">
          <cell r="A110">
            <v>41618</v>
          </cell>
          <cell r="B110">
            <v>90</v>
          </cell>
          <cell r="C110">
            <v>2569.87</v>
          </cell>
          <cell r="D110">
            <v>1667.99</v>
          </cell>
          <cell r="E110">
            <v>901.88</v>
          </cell>
          <cell r="F110">
            <v>334372.51000000007</v>
          </cell>
          <cell r="G110">
            <v>165660.81</v>
          </cell>
          <cell r="H110">
            <v>2013</v>
          </cell>
        </row>
        <row r="111">
          <cell r="D111">
            <v>20305.730000000003</v>
          </cell>
          <cell r="E111">
            <v>10532.71</v>
          </cell>
          <cell r="H111" t="str">
            <v>2013 Total</v>
          </cell>
        </row>
        <row r="112">
          <cell r="A112">
            <v>41649</v>
          </cell>
          <cell r="B112">
            <v>91</v>
          </cell>
          <cell r="C112">
            <v>2569.87</v>
          </cell>
          <cell r="D112">
            <v>1663.5</v>
          </cell>
          <cell r="E112">
            <v>906.37</v>
          </cell>
          <cell r="F112">
            <v>333466.14000000007</v>
          </cell>
          <cell r="G112">
            <v>167324.31</v>
          </cell>
          <cell r="H112">
            <v>2014</v>
          </cell>
        </row>
        <row r="113">
          <cell r="A113">
            <v>41680</v>
          </cell>
          <cell r="B113">
            <v>92</v>
          </cell>
          <cell r="C113">
            <v>2569.87</v>
          </cell>
          <cell r="D113">
            <v>1658.99</v>
          </cell>
          <cell r="E113">
            <v>910.88</v>
          </cell>
          <cell r="F113">
            <v>332555.26000000007</v>
          </cell>
          <cell r="G113">
            <v>168983.3</v>
          </cell>
          <cell r="H113">
            <v>2014</v>
          </cell>
        </row>
        <row r="114">
          <cell r="A114">
            <v>41708</v>
          </cell>
          <cell r="B114">
            <v>93</v>
          </cell>
          <cell r="C114">
            <v>2569.87</v>
          </cell>
          <cell r="D114">
            <v>1654.46</v>
          </cell>
          <cell r="E114">
            <v>915.41</v>
          </cell>
          <cell r="F114">
            <v>331639.85000000009</v>
          </cell>
          <cell r="G114">
            <v>170637.76</v>
          </cell>
          <cell r="H114">
            <v>2014</v>
          </cell>
        </row>
        <row r="115">
          <cell r="A115">
            <v>41739</v>
          </cell>
          <cell r="B115">
            <v>94</v>
          </cell>
          <cell r="C115">
            <v>2569.87</v>
          </cell>
          <cell r="D115">
            <v>1649.91</v>
          </cell>
          <cell r="E115">
            <v>919.96</v>
          </cell>
          <cell r="F115">
            <v>330719.89000000007</v>
          </cell>
          <cell r="G115">
            <v>172287.67</v>
          </cell>
          <cell r="H115">
            <v>2014</v>
          </cell>
        </row>
        <row r="116">
          <cell r="A116">
            <v>41769</v>
          </cell>
          <cell r="B116">
            <v>95</v>
          </cell>
          <cell r="C116">
            <v>2569.87</v>
          </cell>
          <cell r="D116">
            <v>1645.33</v>
          </cell>
          <cell r="E116">
            <v>924.54</v>
          </cell>
          <cell r="F116">
            <v>329795.35000000009</v>
          </cell>
          <cell r="G116">
            <v>173933</v>
          </cell>
          <cell r="H116">
            <v>2014</v>
          </cell>
        </row>
        <row r="117">
          <cell r="A117">
            <v>41800</v>
          </cell>
          <cell r="B117">
            <v>96</v>
          </cell>
          <cell r="C117">
            <v>2569.87</v>
          </cell>
          <cell r="D117">
            <v>1640.73</v>
          </cell>
          <cell r="E117">
            <v>929.14</v>
          </cell>
          <cell r="F117">
            <v>328866.21000000008</v>
          </cell>
          <cell r="G117">
            <v>175573.73</v>
          </cell>
          <cell r="H117">
            <v>2014</v>
          </cell>
        </row>
        <row r="118">
          <cell r="A118">
            <v>41830</v>
          </cell>
          <cell r="B118">
            <v>97</v>
          </cell>
          <cell r="C118">
            <v>2569.87</v>
          </cell>
          <cell r="D118">
            <v>1636.11</v>
          </cell>
          <cell r="E118">
            <v>933.76</v>
          </cell>
          <cell r="F118">
            <v>327932.45000000007</v>
          </cell>
          <cell r="G118">
            <v>177209.84</v>
          </cell>
          <cell r="H118">
            <v>2014</v>
          </cell>
        </row>
        <row r="119">
          <cell r="A119">
            <v>41861</v>
          </cell>
          <cell r="B119">
            <v>98</v>
          </cell>
          <cell r="C119">
            <v>2569.87</v>
          </cell>
          <cell r="D119">
            <v>1631.46</v>
          </cell>
          <cell r="E119">
            <v>938.41</v>
          </cell>
          <cell r="F119">
            <v>326994.0400000001</v>
          </cell>
          <cell r="G119">
            <v>178841.3</v>
          </cell>
          <cell r="H119">
            <v>2014</v>
          </cell>
        </row>
        <row r="120">
          <cell r="A120">
            <v>41892</v>
          </cell>
          <cell r="B120">
            <v>99</v>
          </cell>
          <cell r="C120">
            <v>2569.87</v>
          </cell>
          <cell r="D120">
            <v>1626.8</v>
          </cell>
          <cell r="E120">
            <v>943.07</v>
          </cell>
          <cell r="F120">
            <v>326050.97000000009</v>
          </cell>
          <cell r="G120">
            <v>180468.1</v>
          </cell>
          <cell r="H120">
            <v>2014</v>
          </cell>
        </row>
        <row r="121">
          <cell r="A121">
            <v>41922</v>
          </cell>
          <cell r="B121">
            <v>100</v>
          </cell>
          <cell r="C121">
            <v>2569.87</v>
          </cell>
          <cell r="D121">
            <v>1622.1</v>
          </cell>
          <cell r="E121">
            <v>947.77</v>
          </cell>
          <cell r="F121">
            <v>325103.20000000007</v>
          </cell>
          <cell r="G121">
            <v>182090.2</v>
          </cell>
          <cell r="H121">
            <v>2014</v>
          </cell>
        </row>
        <row r="122">
          <cell r="A122">
            <v>41953</v>
          </cell>
          <cell r="B122">
            <v>101</v>
          </cell>
          <cell r="C122">
            <v>2569.87</v>
          </cell>
          <cell r="D122">
            <v>1617.39</v>
          </cell>
          <cell r="E122">
            <v>952.48</v>
          </cell>
          <cell r="F122">
            <v>324150.72000000009</v>
          </cell>
          <cell r="G122">
            <v>183707.59</v>
          </cell>
          <cell r="H122">
            <v>2014</v>
          </cell>
        </row>
        <row r="123">
          <cell r="A123">
            <v>41983</v>
          </cell>
          <cell r="B123">
            <v>102</v>
          </cell>
          <cell r="C123">
            <v>2569.87</v>
          </cell>
          <cell r="D123">
            <v>1612.65</v>
          </cell>
          <cell r="E123">
            <v>957.22</v>
          </cell>
          <cell r="F123">
            <v>323193.50000000012</v>
          </cell>
          <cell r="G123">
            <v>185320.24</v>
          </cell>
          <cell r="H123">
            <v>2014</v>
          </cell>
        </row>
        <row r="124">
          <cell r="D124">
            <v>19659.429999999997</v>
          </cell>
          <cell r="E124">
            <v>11179.01</v>
          </cell>
          <cell r="H124" t="str">
            <v>2014 Total</v>
          </cell>
        </row>
        <row r="125">
          <cell r="A125">
            <v>42014</v>
          </cell>
          <cell r="B125">
            <v>103</v>
          </cell>
          <cell r="C125">
            <v>2569.87</v>
          </cell>
          <cell r="D125">
            <v>1607.89</v>
          </cell>
          <cell r="E125">
            <v>961.98</v>
          </cell>
          <cell r="F125">
            <v>322231.52000000014</v>
          </cell>
          <cell r="G125">
            <v>186928.13</v>
          </cell>
          <cell r="H125">
            <v>2015</v>
          </cell>
        </row>
        <row r="126">
          <cell r="A126">
            <v>42045</v>
          </cell>
          <cell r="B126">
            <v>104</v>
          </cell>
          <cell r="C126">
            <v>2569.87</v>
          </cell>
          <cell r="D126">
            <v>1603.1</v>
          </cell>
          <cell r="E126">
            <v>966.77</v>
          </cell>
          <cell r="F126">
            <v>321264.75000000012</v>
          </cell>
          <cell r="G126">
            <v>188531.23</v>
          </cell>
          <cell r="H126">
            <v>2015</v>
          </cell>
        </row>
        <row r="127">
          <cell r="A127">
            <v>42073</v>
          </cell>
          <cell r="B127">
            <v>105</v>
          </cell>
          <cell r="C127">
            <v>2569.87</v>
          </cell>
          <cell r="D127">
            <v>1598.29</v>
          </cell>
          <cell r="E127">
            <v>971.58</v>
          </cell>
          <cell r="F127">
            <v>320293.1700000001</v>
          </cell>
          <cell r="G127">
            <v>190129.52</v>
          </cell>
          <cell r="H127">
            <v>2015</v>
          </cell>
        </row>
        <row r="128">
          <cell r="A128">
            <v>42104</v>
          </cell>
          <cell r="B128">
            <v>106</v>
          </cell>
          <cell r="C128">
            <v>2569.87</v>
          </cell>
          <cell r="D128">
            <v>1593.46</v>
          </cell>
          <cell r="E128">
            <v>976.41</v>
          </cell>
          <cell r="F128">
            <v>319316.76000000013</v>
          </cell>
          <cell r="G128">
            <v>191722.98</v>
          </cell>
          <cell r="H128">
            <v>2015</v>
          </cell>
        </row>
        <row r="129">
          <cell r="A129">
            <v>42134</v>
          </cell>
          <cell r="B129">
            <v>107</v>
          </cell>
          <cell r="C129">
            <v>2569.87</v>
          </cell>
          <cell r="D129">
            <v>1588.6</v>
          </cell>
          <cell r="E129">
            <v>981.27</v>
          </cell>
          <cell r="F129">
            <v>318335.49000000011</v>
          </cell>
          <cell r="G129">
            <v>193311.58</v>
          </cell>
          <cell r="H129">
            <v>2015</v>
          </cell>
        </row>
        <row r="130">
          <cell r="A130">
            <v>42165</v>
          </cell>
          <cell r="B130">
            <v>108</v>
          </cell>
          <cell r="C130">
            <v>2569.87</v>
          </cell>
          <cell r="D130">
            <v>1583.72</v>
          </cell>
          <cell r="E130">
            <v>986.15</v>
          </cell>
          <cell r="F130">
            <v>317349.34000000008</v>
          </cell>
          <cell r="G130">
            <v>194895.3</v>
          </cell>
          <cell r="H130">
            <v>2015</v>
          </cell>
        </row>
        <row r="131">
          <cell r="A131">
            <v>42195</v>
          </cell>
          <cell r="B131">
            <v>109</v>
          </cell>
          <cell r="C131">
            <v>2569.87</v>
          </cell>
          <cell r="D131">
            <v>1578.81</v>
          </cell>
          <cell r="E131">
            <v>991.06</v>
          </cell>
          <cell r="F131">
            <v>316358.28000000009</v>
          </cell>
          <cell r="G131">
            <v>196474.11</v>
          </cell>
          <cell r="H131">
            <v>2015</v>
          </cell>
        </row>
        <row r="132">
          <cell r="A132">
            <v>42226</v>
          </cell>
          <cell r="B132">
            <v>110</v>
          </cell>
          <cell r="C132">
            <v>2569.87</v>
          </cell>
          <cell r="D132">
            <v>1573.88</v>
          </cell>
          <cell r="E132">
            <v>995.99</v>
          </cell>
          <cell r="F132">
            <v>315362.2900000001</v>
          </cell>
          <cell r="G132">
            <v>198047.99</v>
          </cell>
          <cell r="H132">
            <v>2015</v>
          </cell>
        </row>
        <row r="133">
          <cell r="A133">
            <v>42257</v>
          </cell>
          <cell r="B133">
            <v>111</v>
          </cell>
          <cell r="C133">
            <v>2569.87</v>
          </cell>
          <cell r="D133">
            <v>1568.93</v>
          </cell>
          <cell r="E133">
            <v>1000.94</v>
          </cell>
          <cell r="F133">
            <v>314361.35000000009</v>
          </cell>
          <cell r="G133">
            <v>199616.92</v>
          </cell>
          <cell r="H133">
            <v>2015</v>
          </cell>
        </row>
        <row r="134">
          <cell r="A134">
            <v>42287</v>
          </cell>
          <cell r="B134">
            <v>112</v>
          </cell>
          <cell r="C134">
            <v>2569.87</v>
          </cell>
          <cell r="D134">
            <v>1563.95</v>
          </cell>
          <cell r="E134">
            <v>1005.92</v>
          </cell>
          <cell r="F134">
            <v>313355.43000000011</v>
          </cell>
          <cell r="G134">
            <v>201180.87</v>
          </cell>
          <cell r="H134">
            <v>2015</v>
          </cell>
        </row>
        <row r="135">
          <cell r="A135">
            <v>42318</v>
          </cell>
          <cell r="B135">
            <v>113</v>
          </cell>
          <cell r="C135">
            <v>2569.87</v>
          </cell>
          <cell r="D135">
            <v>1558.94</v>
          </cell>
          <cell r="E135">
            <v>1010.93</v>
          </cell>
          <cell r="F135">
            <v>312344.50000000012</v>
          </cell>
          <cell r="G135">
            <v>202739.81</v>
          </cell>
          <cell r="H135">
            <v>2015</v>
          </cell>
        </row>
        <row r="136">
          <cell r="A136">
            <v>42348</v>
          </cell>
          <cell r="B136">
            <v>114</v>
          </cell>
          <cell r="C136">
            <v>2569.87</v>
          </cell>
          <cell r="D136">
            <v>1553.91</v>
          </cell>
          <cell r="E136">
            <v>1015.96</v>
          </cell>
          <cell r="F136">
            <v>311328.5400000001</v>
          </cell>
          <cell r="G136">
            <v>204293.72</v>
          </cell>
          <cell r="H136">
            <v>2015</v>
          </cell>
        </row>
        <row r="137">
          <cell r="D137">
            <v>18973.48</v>
          </cell>
          <cell r="E137">
            <v>11864.96</v>
          </cell>
          <cell r="H137" t="str">
            <v>2015 Total</v>
          </cell>
        </row>
        <row r="138">
          <cell r="A138">
            <v>42379</v>
          </cell>
          <cell r="B138">
            <v>115</v>
          </cell>
          <cell r="C138">
            <v>2569.87</v>
          </cell>
          <cell r="D138">
            <v>1548.86</v>
          </cell>
          <cell r="E138">
            <v>1021.01</v>
          </cell>
          <cell r="F138">
            <v>310307.53000000009</v>
          </cell>
          <cell r="G138">
            <v>205842.58</v>
          </cell>
          <cell r="H138">
            <v>2016</v>
          </cell>
        </row>
        <row r="139">
          <cell r="A139">
            <v>42410</v>
          </cell>
          <cell r="B139">
            <v>116</v>
          </cell>
          <cell r="C139">
            <v>2569.87</v>
          </cell>
          <cell r="D139">
            <v>1543.78</v>
          </cell>
          <cell r="E139">
            <v>1026.0899999999999</v>
          </cell>
          <cell r="F139">
            <v>309281.44000000006</v>
          </cell>
          <cell r="G139">
            <v>207386.36</v>
          </cell>
          <cell r="H139">
            <v>2016</v>
          </cell>
        </row>
        <row r="140">
          <cell r="A140">
            <v>42439</v>
          </cell>
          <cell r="B140">
            <v>117</v>
          </cell>
          <cell r="C140">
            <v>2569.87</v>
          </cell>
          <cell r="D140">
            <v>1538.68</v>
          </cell>
          <cell r="E140">
            <v>1031.19</v>
          </cell>
          <cell r="F140">
            <v>308250.25000000006</v>
          </cell>
          <cell r="G140">
            <v>208925.04</v>
          </cell>
          <cell r="H140">
            <v>2016</v>
          </cell>
        </row>
        <row r="141">
          <cell r="A141">
            <v>42470</v>
          </cell>
          <cell r="B141">
            <v>118</v>
          </cell>
          <cell r="C141">
            <v>2569.87</v>
          </cell>
          <cell r="D141">
            <v>1533.54</v>
          </cell>
          <cell r="E141">
            <v>1036.33</v>
          </cell>
          <cell r="F141">
            <v>307213.92000000004</v>
          </cell>
          <cell r="G141">
            <v>210458.58</v>
          </cell>
          <cell r="H141">
            <v>2016</v>
          </cell>
        </row>
        <row r="142">
          <cell r="A142">
            <v>42500</v>
          </cell>
          <cell r="B142">
            <v>119</v>
          </cell>
          <cell r="C142">
            <v>2569.87</v>
          </cell>
          <cell r="D142">
            <v>1528.39</v>
          </cell>
          <cell r="E142">
            <v>1041.48</v>
          </cell>
          <cell r="F142">
            <v>306172.44000000006</v>
          </cell>
          <cell r="G142">
            <v>211986.97</v>
          </cell>
          <cell r="H142">
            <v>2016</v>
          </cell>
        </row>
        <row r="143">
          <cell r="A143">
            <v>42531</v>
          </cell>
          <cell r="B143">
            <v>120</v>
          </cell>
          <cell r="C143">
            <v>2569.87</v>
          </cell>
          <cell r="D143">
            <v>1523.21</v>
          </cell>
          <cell r="E143">
            <v>1046.6600000000001</v>
          </cell>
          <cell r="F143">
            <v>305125.78000000009</v>
          </cell>
          <cell r="G143">
            <v>213510.18</v>
          </cell>
          <cell r="H143">
            <v>2016</v>
          </cell>
        </row>
        <row r="144">
          <cell r="A144">
            <v>42561</v>
          </cell>
          <cell r="B144">
            <v>121</v>
          </cell>
          <cell r="C144">
            <v>2569.87</v>
          </cell>
          <cell r="D144">
            <v>1518</v>
          </cell>
          <cell r="E144">
            <v>1051.8699999999999</v>
          </cell>
          <cell r="F144">
            <v>304073.91000000009</v>
          </cell>
          <cell r="G144">
            <v>215028.18</v>
          </cell>
          <cell r="H144">
            <v>2016</v>
          </cell>
        </row>
        <row r="145">
          <cell r="A145">
            <v>42592</v>
          </cell>
          <cell r="B145">
            <v>122</v>
          </cell>
          <cell r="C145">
            <v>2569.87</v>
          </cell>
          <cell r="D145">
            <v>1512.77</v>
          </cell>
          <cell r="E145">
            <v>1057.0999999999999</v>
          </cell>
          <cell r="F145">
            <v>303016.81000000011</v>
          </cell>
          <cell r="G145">
            <v>216540.95</v>
          </cell>
          <cell r="H145">
            <v>2016</v>
          </cell>
        </row>
        <row r="146">
          <cell r="A146">
            <v>42623</v>
          </cell>
          <cell r="B146">
            <v>123</v>
          </cell>
          <cell r="C146">
            <v>2569.87</v>
          </cell>
          <cell r="D146">
            <v>1507.51</v>
          </cell>
          <cell r="E146">
            <v>1062.3599999999999</v>
          </cell>
          <cell r="F146">
            <v>301954.45000000013</v>
          </cell>
          <cell r="G146">
            <v>218048.46</v>
          </cell>
          <cell r="H146">
            <v>2016</v>
          </cell>
        </row>
        <row r="147">
          <cell r="A147">
            <v>42653</v>
          </cell>
          <cell r="B147">
            <v>124</v>
          </cell>
          <cell r="C147">
            <v>2569.87</v>
          </cell>
          <cell r="D147">
            <v>1502.22</v>
          </cell>
          <cell r="E147">
            <v>1067.6500000000001</v>
          </cell>
          <cell r="F147">
            <v>300886.8000000001</v>
          </cell>
          <cell r="G147">
            <v>219550.68</v>
          </cell>
          <cell r="H147">
            <v>2016</v>
          </cell>
        </row>
        <row r="148">
          <cell r="A148">
            <v>42684</v>
          </cell>
          <cell r="B148">
            <v>125</v>
          </cell>
          <cell r="C148">
            <v>2569.87</v>
          </cell>
          <cell r="D148">
            <v>1496.91</v>
          </cell>
          <cell r="E148">
            <v>1072.96</v>
          </cell>
          <cell r="F148">
            <v>299813.84000000008</v>
          </cell>
          <cell r="G148">
            <v>221047.59</v>
          </cell>
          <cell r="H148">
            <v>2016</v>
          </cell>
        </row>
        <row r="149">
          <cell r="A149">
            <v>42714</v>
          </cell>
          <cell r="B149">
            <v>126</v>
          </cell>
          <cell r="C149">
            <v>2569.87</v>
          </cell>
          <cell r="D149">
            <v>1491.57</v>
          </cell>
          <cell r="E149">
            <v>1078.3</v>
          </cell>
          <cell r="F149">
            <v>298735.5400000001</v>
          </cell>
          <cell r="G149">
            <v>222539.16</v>
          </cell>
          <cell r="H149">
            <v>2016</v>
          </cell>
        </row>
        <row r="150">
          <cell r="D150">
            <v>18245.439999999999</v>
          </cell>
          <cell r="E150">
            <v>12593</v>
          </cell>
          <cell r="H150" t="str">
            <v>2016 Total</v>
          </cell>
        </row>
        <row r="151">
          <cell r="A151">
            <v>42745</v>
          </cell>
          <cell r="B151">
            <v>127</v>
          </cell>
          <cell r="C151">
            <v>2569.87</v>
          </cell>
          <cell r="D151">
            <v>1486.21</v>
          </cell>
          <cell r="E151">
            <v>1083.6600000000001</v>
          </cell>
          <cell r="F151">
            <v>297651.88000000012</v>
          </cell>
          <cell r="G151">
            <v>224025.37</v>
          </cell>
          <cell r="H151">
            <v>2017</v>
          </cell>
        </row>
        <row r="152">
          <cell r="A152">
            <v>42776</v>
          </cell>
          <cell r="B152">
            <v>128</v>
          </cell>
          <cell r="C152">
            <v>2569.87</v>
          </cell>
          <cell r="D152">
            <v>1480.82</v>
          </cell>
          <cell r="E152">
            <v>1089.05</v>
          </cell>
          <cell r="F152">
            <v>296562.83000000013</v>
          </cell>
          <cell r="G152">
            <v>225506.19</v>
          </cell>
          <cell r="H152">
            <v>2017</v>
          </cell>
        </row>
        <row r="153">
          <cell r="A153">
            <v>42804</v>
          </cell>
          <cell r="B153">
            <v>129</v>
          </cell>
          <cell r="C153">
            <v>2569.87</v>
          </cell>
          <cell r="D153">
            <v>1475.4</v>
          </cell>
          <cell r="E153">
            <v>1094.47</v>
          </cell>
          <cell r="F153">
            <v>295468.36000000016</v>
          </cell>
          <cell r="G153">
            <v>226981.59</v>
          </cell>
          <cell r="H153">
            <v>2017</v>
          </cell>
        </row>
        <row r="154">
          <cell r="A154">
            <v>42835</v>
          </cell>
          <cell r="B154">
            <v>130</v>
          </cell>
          <cell r="C154">
            <v>2569.87</v>
          </cell>
          <cell r="D154">
            <v>1469.96</v>
          </cell>
          <cell r="E154">
            <v>1099.9100000000001</v>
          </cell>
          <cell r="F154">
            <v>294368.45000000019</v>
          </cell>
          <cell r="G154">
            <v>228451.55</v>
          </cell>
          <cell r="H154">
            <v>2017</v>
          </cell>
        </row>
        <row r="155">
          <cell r="A155">
            <v>42865</v>
          </cell>
          <cell r="B155">
            <v>131</v>
          </cell>
          <cell r="C155">
            <v>2569.87</v>
          </cell>
          <cell r="D155">
            <v>1464.48</v>
          </cell>
          <cell r="E155">
            <v>1105.3900000000001</v>
          </cell>
          <cell r="F155">
            <v>293263.06000000017</v>
          </cell>
          <cell r="G155">
            <v>229916.03</v>
          </cell>
          <cell r="H155">
            <v>2017</v>
          </cell>
        </row>
        <row r="156">
          <cell r="A156">
            <v>42896</v>
          </cell>
          <cell r="B156">
            <v>132</v>
          </cell>
          <cell r="C156">
            <v>294722.03999999998</v>
          </cell>
          <cell r="D156">
            <v>1458.98</v>
          </cell>
          <cell r="E156">
            <v>293263.06</v>
          </cell>
          <cell r="F156">
            <v>0</v>
          </cell>
          <cell r="G156">
            <v>231375.01</v>
          </cell>
          <cell r="H156">
            <v>2017</v>
          </cell>
        </row>
        <row r="157">
          <cell r="D157">
            <v>8835.85</v>
          </cell>
          <cell r="E157">
            <v>298735.53999999998</v>
          </cell>
          <cell r="H157" t="str">
            <v>2017 Total</v>
          </cell>
        </row>
        <row r="158">
          <cell r="D158">
            <v>231375.00999999998</v>
          </cell>
          <cell r="E158">
            <v>400000</v>
          </cell>
          <cell r="H158" t="str">
            <v>Grand Total</v>
          </cell>
        </row>
      </sheetData>
      <sheetData sheetId="7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38970</v>
          </cell>
          <cell r="B14">
            <v>1</v>
          </cell>
          <cell r="C14">
            <v>2520.2399999999998</v>
          </cell>
          <cell r="D14">
            <v>1482.5</v>
          </cell>
          <cell r="E14">
            <v>1037.74</v>
          </cell>
          <cell r="F14">
            <v>298962.26</v>
          </cell>
          <cell r="G14">
            <v>1482.5</v>
          </cell>
          <cell r="H14">
            <v>2006</v>
          </cell>
        </row>
        <row r="15">
          <cell r="A15">
            <v>39000</v>
          </cell>
          <cell r="B15">
            <v>2</v>
          </cell>
          <cell r="C15">
            <v>2520.2399999999998</v>
          </cell>
          <cell r="D15">
            <v>1477.37</v>
          </cell>
          <cell r="E15">
            <v>1042.8699999999999</v>
          </cell>
          <cell r="F15">
            <v>297919.39</v>
          </cell>
          <cell r="G15">
            <v>2959.87</v>
          </cell>
          <cell r="H15">
            <v>2006</v>
          </cell>
        </row>
        <row r="16">
          <cell r="A16">
            <v>39031</v>
          </cell>
          <cell r="B16">
            <v>3</v>
          </cell>
          <cell r="C16">
            <v>2520.2399999999998</v>
          </cell>
          <cell r="D16">
            <v>1472.22</v>
          </cell>
          <cell r="E16">
            <v>1048.02</v>
          </cell>
          <cell r="F16">
            <v>296871.37</v>
          </cell>
          <cell r="G16">
            <v>4432.09</v>
          </cell>
          <cell r="H16">
            <v>2006</v>
          </cell>
        </row>
        <row r="17">
          <cell r="A17">
            <v>39061</v>
          </cell>
          <cell r="B17">
            <v>4</v>
          </cell>
          <cell r="C17">
            <v>2520.2399999999998</v>
          </cell>
          <cell r="D17">
            <v>1467.04</v>
          </cell>
          <cell r="E17">
            <v>1053.2</v>
          </cell>
          <cell r="F17">
            <v>295818.17</v>
          </cell>
          <cell r="G17">
            <v>5899.13</v>
          </cell>
          <cell r="H17">
            <v>2006</v>
          </cell>
        </row>
        <row r="18">
          <cell r="D18">
            <v>5899.13</v>
          </cell>
          <cell r="E18">
            <v>4181.83</v>
          </cell>
          <cell r="H18" t="str">
            <v>2006 Total</v>
          </cell>
        </row>
        <row r="19">
          <cell r="A19">
            <v>39092</v>
          </cell>
          <cell r="B19">
            <v>5</v>
          </cell>
          <cell r="C19">
            <v>2520.2399999999998</v>
          </cell>
          <cell r="D19">
            <v>1461.83</v>
          </cell>
          <cell r="E19">
            <v>1058.4100000000001</v>
          </cell>
          <cell r="F19">
            <v>294759.76</v>
          </cell>
          <cell r="G19">
            <v>7360.96</v>
          </cell>
          <cell r="H19">
            <v>2007</v>
          </cell>
        </row>
        <row r="20">
          <cell r="A20">
            <v>39123</v>
          </cell>
          <cell r="B20">
            <v>6</v>
          </cell>
          <cell r="C20">
            <v>2520.2399999999998</v>
          </cell>
          <cell r="D20">
            <v>1456.6</v>
          </cell>
          <cell r="E20">
            <v>1063.6400000000001</v>
          </cell>
          <cell r="F20">
            <v>293696.12</v>
          </cell>
          <cell r="G20">
            <v>8817.56</v>
          </cell>
          <cell r="H20">
            <v>2007</v>
          </cell>
        </row>
        <row r="21">
          <cell r="A21">
            <v>39151</v>
          </cell>
          <cell r="B21">
            <v>7</v>
          </cell>
          <cell r="C21">
            <v>2520.2399999999998</v>
          </cell>
          <cell r="D21">
            <v>1451.35</v>
          </cell>
          <cell r="E21">
            <v>1068.8900000000001</v>
          </cell>
          <cell r="F21">
            <v>292627.23</v>
          </cell>
          <cell r="G21">
            <v>10268.91</v>
          </cell>
          <cell r="H21">
            <v>2007</v>
          </cell>
        </row>
        <row r="22">
          <cell r="A22">
            <v>39182</v>
          </cell>
          <cell r="B22">
            <v>8</v>
          </cell>
          <cell r="C22">
            <v>2520.2399999999998</v>
          </cell>
          <cell r="D22">
            <v>1446.07</v>
          </cell>
          <cell r="E22">
            <v>1074.17</v>
          </cell>
          <cell r="F22">
            <v>291553.06</v>
          </cell>
          <cell r="G22">
            <v>11714.98</v>
          </cell>
          <cell r="H22">
            <v>2007</v>
          </cell>
        </row>
        <row r="23">
          <cell r="A23">
            <v>39212</v>
          </cell>
          <cell r="B23">
            <v>9</v>
          </cell>
          <cell r="C23">
            <v>2520.2399999999998</v>
          </cell>
          <cell r="D23">
            <v>1440.76</v>
          </cell>
          <cell r="E23">
            <v>1079.48</v>
          </cell>
          <cell r="F23">
            <v>290473.58</v>
          </cell>
          <cell r="G23">
            <v>13155.74</v>
          </cell>
          <cell r="H23">
            <v>2007</v>
          </cell>
        </row>
        <row r="24">
          <cell r="A24">
            <v>39243</v>
          </cell>
          <cell r="B24">
            <v>10</v>
          </cell>
          <cell r="C24">
            <v>2520.2399999999998</v>
          </cell>
          <cell r="D24">
            <v>1435.42</v>
          </cell>
          <cell r="E24">
            <v>1084.82</v>
          </cell>
          <cell r="F24">
            <v>289388.76</v>
          </cell>
          <cell r="G24">
            <v>14591.16</v>
          </cell>
          <cell r="H24">
            <v>2007</v>
          </cell>
        </row>
        <row r="25">
          <cell r="A25">
            <v>39273</v>
          </cell>
          <cell r="B25">
            <v>11</v>
          </cell>
          <cell r="C25">
            <v>2520.2399999999998</v>
          </cell>
          <cell r="D25">
            <v>1430.06</v>
          </cell>
          <cell r="E25">
            <v>1090.18</v>
          </cell>
          <cell r="F25">
            <v>288298.58</v>
          </cell>
          <cell r="G25">
            <v>16021.22</v>
          </cell>
          <cell r="H25">
            <v>2007</v>
          </cell>
        </row>
        <row r="26">
          <cell r="A26">
            <v>39304</v>
          </cell>
          <cell r="B26">
            <v>12</v>
          </cell>
          <cell r="C26">
            <v>2520.2399999999998</v>
          </cell>
          <cell r="D26">
            <v>1424.68</v>
          </cell>
          <cell r="E26">
            <v>1095.56</v>
          </cell>
          <cell r="F26">
            <v>287203.02</v>
          </cell>
          <cell r="G26">
            <v>17445.900000000001</v>
          </cell>
          <cell r="H26">
            <v>2007</v>
          </cell>
        </row>
        <row r="27">
          <cell r="A27">
            <v>39335</v>
          </cell>
          <cell r="B27">
            <v>13</v>
          </cell>
          <cell r="C27">
            <v>2520.2399999999998</v>
          </cell>
          <cell r="D27">
            <v>1419.26</v>
          </cell>
          <cell r="E27">
            <v>1100.98</v>
          </cell>
          <cell r="F27">
            <v>286102.04000000004</v>
          </cell>
          <cell r="G27">
            <v>18865.16</v>
          </cell>
          <cell r="H27">
            <v>2007</v>
          </cell>
        </row>
        <row r="28">
          <cell r="A28">
            <v>39365</v>
          </cell>
          <cell r="B28">
            <v>14</v>
          </cell>
          <cell r="C28">
            <v>2520.2399999999998</v>
          </cell>
          <cell r="D28">
            <v>1413.82</v>
          </cell>
          <cell r="E28">
            <v>1106.42</v>
          </cell>
          <cell r="F28">
            <v>284995.62000000005</v>
          </cell>
          <cell r="G28">
            <v>20278.98</v>
          </cell>
          <cell r="H28">
            <v>2007</v>
          </cell>
        </row>
        <row r="29">
          <cell r="A29">
            <v>39396</v>
          </cell>
          <cell r="B29">
            <v>15</v>
          </cell>
          <cell r="C29">
            <v>2520.2399999999998</v>
          </cell>
          <cell r="D29">
            <v>1408.35</v>
          </cell>
          <cell r="E29">
            <v>1111.8900000000001</v>
          </cell>
          <cell r="F29">
            <v>283883.73000000004</v>
          </cell>
          <cell r="G29">
            <v>21687.33</v>
          </cell>
          <cell r="H29">
            <v>2007</v>
          </cell>
        </row>
        <row r="30">
          <cell r="A30">
            <v>39426</v>
          </cell>
          <cell r="B30">
            <v>16</v>
          </cell>
          <cell r="C30">
            <v>2520.2399999999998</v>
          </cell>
          <cell r="D30">
            <v>1402.86</v>
          </cell>
          <cell r="E30">
            <v>1117.3800000000001</v>
          </cell>
          <cell r="F30">
            <v>282766.35000000003</v>
          </cell>
          <cell r="G30">
            <v>23090.19</v>
          </cell>
          <cell r="H30">
            <v>2007</v>
          </cell>
        </row>
        <row r="31">
          <cell r="D31">
            <v>17191.059999999998</v>
          </cell>
          <cell r="E31">
            <v>13051.82</v>
          </cell>
          <cell r="H31" t="str">
            <v>2007 Total</v>
          </cell>
        </row>
        <row r="32">
          <cell r="A32">
            <v>39457</v>
          </cell>
          <cell r="B32">
            <v>17</v>
          </cell>
          <cell r="C32">
            <v>2520.2399999999998</v>
          </cell>
          <cell r="D32">
            <v>1397.34</v>
          </cell>
          <cell r="E32">
            <v>1122.9000000000001</v>
          </cell>
          <cell r="F32">
            <v>281643.45</v>
          </cell>
          <cell r="G32">
            <v>24487.53</v>
          </cell>
          <cell r="H32">
            <v>2008</v>
          </cell>
        </row>
        <row r="33">
          <cell r="A33">
            <v>39488</v>
          </cell>
          <cell r="B33">
            <v>18</v>
          </cell>
          <cell r="C33">
            <v>2520.2399999999998</v>
          </cell>
          <cell r="D33">
            <v>1391.79</v>
          </cell>
          <cell r="E33">
            <v>1128.45</v>
          </cell>
          <cell r="F33">
            <v>280515</v>
          </cell>
          <cell r="G33">
            <v>25879.32</v>
          </cell>
          <cell r="H33">
            <v>2008</v>
          </cell>
        </row>
        <row r="34">
          <cell r="A34">
            <v>39517</v>
          </cell>
          <cell r="B34">
            <v>19</v>
          </cell>
          <cell r="C34">
            <v>2520.2399999999998</v>
          </cell>
          <cell r="D34">
            <v>1386.21</v>
          </cell>
          <cell r="E34">
            <v>1134.03</v>
          </cell>
          <cell r="F34">
            <v>279380.96999999997</v>
          </cell>
          <cell r="G34">
            <v>27265.53</v>
          </cell>
          <cell r="H34">
            <v>2008</v>
          </cell>
        </row>
        <row r="35">
          <cell r="A35">
            <v>39548</v>
          </cell>
          <cell r="B35">
            <v>20</v>
          </cell>
          <cell r="C35">
            <v>2520.2399999999998</v>
          </cell>
          <cell r="D35">
            <v>1380.61</v>
          </cell>
          <cell r="E35">
            <v>1139.6300000000001</v>
          </cell>
          <cell r="F35">
            <v>278241.33999999997</v>
          </cell>
          <cell r="G35">
            <v>28646.14</v>
          </cell>
          <cell r="H35">
            <v>2008</v>
          </cell>
        </row>
        <row r="36">
          <cell r="A36">
            <v>39578</v>
          </cell>
          <cell r="B36">
            <v>21</v>
          </cell>
          <cell r="C36">
            <v>2520.2399999999998</v>
          </cell>
          <cell r="D36">
            <v>1374.98</v>
          </cell>
          <cell r="E36">
            <v>1145.26</v>
          </cell>
          <cell r="F36">
            <v>277096.07999999996</v>
          </cell>
          <cell r="G36">
            <v>30021.119999999999</v>
          </cell>
          <cell r="H36">
            <v>2008</v>
          </cell>
        </row>
        <row r="37">
          <cell r="A37">
            <v>39609</v>
          </cell>
          <cell r="B37">
            <v>22</v>
          </cell>
          <cell r="C37">
            <v>2520.2399999999998</v>
          </cell>
          <cell r="D37">
            <v>1369.32</v>
          </cell>
          <cell r="E37">
            <v>1150.92</v>
          </cell>
          <cell r="F37">
            <v>275945.15999999997</v>
          </cell>
          <cell r="G37">
            <v>31390.44</v>
          </cell>
          <cell r="H37">
            <v>2008</v>
          </cell>
        </row>
        <row r="38">
          <cell r="A38">
            <v>39639</v>
          </cell>
          <cell r="B38">
            <v>23</v>
          </cell>
          <cell r="C38">
            <v>2520.2399999999998</v>
          </cell>
          <cell r="D38">
            <v>1363.63</v>
          </cell>
          <cell r="E38">
            <v>1156.6099999999999</v>
          </cell>
          <cell r="F38">
            <v>274788.55</v>
          </cell>
          <cell r="G38">
            <v>32754.07</v>
          </cell>
          <cell r="H38">
            <v>2008</v>
          </cell>
        </row>
        <row r="39">
          <cell r="A39">
            <v>39670</v>
          </cell>
          <cell r="B39">
            <v>24</v>
          </cell>
          <cell r="C39">
            <v>2520.2399999999998</v>
          </cell>
          <cell r="D39">
            <v>1357.91</v>
          </cell>
          <cell r="E39">
            <v>1162.33</v>
          </cell>
          <cell r="F39">
            <v>273626.21999999997</v>
          </cell>
          <cell r="G39">
            <v>34111.980000000003</v>
          </cell>
          <cell r="H39">
            <v>2008</v>
          </cell>
        </row>
        <row r="40">
          <cell r="A40">
            <v>39701</v>
          </cell>
          <cell r="B40">
            <v>25</v>
          </cell>
          <cell r="C40">
            <v>2520.2399999999998</v>
          </cell>
          <cell r="D40">
            <v>1352.17</v>
          </cell>
          <cell r="E40">
            <v>1168.07</v>
          </cell>
          <cell r="F40">
            <v>272458.14999999997</v>
          </cell>
          <cell r="G40">
            <v>35464.15</v>
          </cell>
          <cell r="H40">
            <v>2008</v>
          </cell>
        </row>
        <row r="41">
          <cell r="A41">
            <v>39731</v>
          </cell>
          <cell r="B41">
            <v>26</v>
          </cell>
          <cell r="C41">
            <v>2520.2399999999998</v>
          </cell>
          <cell r="D41">
            <v>1346.4</v>
          </cell>
          <cell r="E41">
            <v>1173.8399999999999</v>
          </cell>
          <cell r="F41">
            <v>271284.30999999994</v>
          </cell>
          <cell r="G41">
            <v>36810.550000000003</v>
          </cell>
          <cell r="H41">
            <v>2008</v>
          </cell>
        </row>
        <row r="42">
          <cell r="A42">
            <v>39762</v>
          </cell>
          <cell r="B42">
            <v>27</v>
          </cell>
          <cell r="C42">
            <v>2520.2399999999998</v>
          </cell>
          <cell r="D42">
            <v>1340.6</v>
          </cell>
          <cell r="E42">
            <v>1179.6400000000001</v>
          </cell>
          <cell r="F42">
            <v>270104.66999999993</v>
          </cell>
          <cell r="G42">
            <v>38151.15</v>
          </cell>
          <cell r="H42">
            <v>2008</v>
          </cell>
        </row>
        <row r="43">
          <cell r="A43">
            <v>39792</v>
          </cell>
          <cell r="B43">
            <v>28</v>
          </cell>
          <cell r="C43">
            <v>2520.2399999999998</v>
          </cell>
          <cell r="D43">
            <v>1334.77</v>
          </cell>
          <cell r="E43">
            <v>1185.47</v>
          </cell>
          <cell r="F43">
            <v>268919.19999999995</v>
          </cell>
          <cell r="G43">
            <v>39485.919999999998</v>
          </cell>
          <cell r="H43">
            <v>2008</v>
          </cell>
        </row>
        <row r="44">
          <cell r="D44">
            <v>16395.73</v>
          </cell>
          <cell r="E44">
            <v>13847.15</v>
          </cell>
          <cell r="H44" t="str">
            <v>2008 Total</v>
          </cell>
        </row>
        <row r="45">
          <cell r="A45">
            <v>39823</v>
          </cell>
          <cell r="B45">
            <v>29</v>
          </cell>
          <cell r="C45">
            <v>2520.2399999999998</v>
          </cell>
          <cell r="D45">
            <v>1328.91</v>
          </cell>
          <cell r="E45">
            <v>1191.33</v>
          </cell>
          <cell r="F45">
            <v>267727.86999999994</v>
          </cell>
          <cell r="G45">
            <v>40814.83</v>
          </cell>
          <cell r="H45">
            <v>2009</v>
          </cell>
        </row>
        <row r="46">
          <cell r="A46">
            <v>39854</v>
          </cell>
          <cell r="B46">
            <v>30</v>
          </cell>
          <cell r="C46">
            <v>2520.2399999999998</v>
          </cell>
          <cell r="D46">
            <v>1323.02</v>
          </cell>
          <cell r="E46">
            <v>1197.22</v>
          </cell>
          <cell r="F46">
            <v>266530.64999999997</v>
          </cell>
          <cell r="G46">
            <v>42137.85</v>
          </cell>
          <cell r="H46">
            <v>2009</v>
          </cell>
        </row>
        <row r="47">
          <cell r="A47">
            <v>39882</v>
          </cell>
          <cell r="B47">
            <v>31</v>
          </cell>
          <cell r="C47">
            <v>2520.2399999999998</v>
          </cell>
          <cell r="D47">
            <v>1317.11</v>
          </cell>
          <cell r="E47">
            <v>1203.1300000000001</v>
          </cell>
          <cell r="F47">
            <v>265327.51999999996</v>
          </cell>
          <cell r="G47">
            <v>43454.96</v>
          </cell>
          <cell r="H47">
            <v>2009</v>
          </cell>
        </row>
        <row r="48">
          <cell r="A48">
            <v>39913</v>
          </cell>
          <cell r="B48">
            <v>32</v>
          </cell>
          <cell r="C48">
            <v>2520.2399999999998</v>
          </cell>
          <cell r="D48">
            <v>1311.16</v>
          </cell>
          <cell r="E48">
            <v>1209.08</v>
          </cell>
          <cell r="F48">
            <v>264118.43999999994</v>
          </cell>
          <cell r="G48">
            <v>44766.12</v>
          </cell>
          <cell r="H48">
            <v>2009</v>
          </cell>
        </row>
        <row r="49">
          <cell r="A49">
            <v>39943</v>
          </cell>
          <cell r="B49">
            <v>33</v>
          </cell>
          <cell r="C49">
            <v>2520.2399999999998</v>
          </cell>
          <cell r="D49">
            <v>1305.19</v>
          </cell>
          <cell r="E49">
            <v>1215.05</v>
          </cell>
          <cell r="F49">
            <v>262903.38999999996</v>
          </cell>
          <cell r="G49">
            <v>46071.31</v>
          </cell>
          <cell r="H49">
            <v>2009</v>
          </cell>
        </row>
        <row r="50">
          <cell r="A50">
            <v>39974</v>
          </cell>
          <cell r="B50">
            <v>34</v>
          </cell>
          <cell r="C50">
            <v>2520.2399999999998</v>
          </cell>
          <cell r="D50">
            <v>1299.18</v>
          </cell>
          <cell r="E50">
            <v>1221.06</v>
          </cell>
          <cell r="F50">
            <v>261682.32999999996</v>
          </cell>
          <cell r="G50">
            <v>47370.49</v>
          </cell>
          <cell r="H50">
            <v>2009</v>
          </cell>
        </row>
        <row r="51">
          <cell r="A51">
            <v>40004</v>
          </cell>
          <cell r="B51">
            <v>35</v>
          </cell>
          <cell r="C51">
            <v>2520.2399999999998</v>
          </cell>
          <cell r="D51">
            <v>1293.1500000000001</v>
          </cell>
          <cell r="E51">
            <v>1227.0899999999999</v>
          </cell>
          <cell r="F51">
            <v>260455.23999999996</v>
          </cell>
          <cell r="G51">
            <v>48663.64</v>
          </cell>
          <cell r="H51">
            <v>2009</v>
          </cell>
        </row>
        <row r="52">
          <cell r="A52">
            <v>40035</v>
          </cell>
          <cell r="B52">
            <v>36</v>
          </cell>
          <cell r="C52">
            <v>2520.2399999999998</v>
          </cell>
          <cell r="D52">
            <v>1287.08</v>
          </cell>
          <cell r="E52">
            <v>1233.1600000000001</v>
          </cell>
          <cell r="F52">
            <v>259222.07999999996</v>
          </cell>
          <cell r="G52">
            <v>49950.720000000001</v>
          </cell>
          <cell r="H52">
            <v>2009</v>
          </cell>
        </row>
        <row r="53">
          <cell r="A53">
            <v>40066</v>
          </cell>
          <cell r="B53">
            <v>37</v>
          </cell>
          <cell r="C53">
            <v>2520.2399999999998</v>
          </cell>
          <cell r="D53">
            <v>1280.99</v>
          </cell>
          <cell r="E53">
            <v>1239.25</v>
          </cell>
          <cell r="F53">
            <v>257982.82999999996</v>
          </cell>
          <cell r="G53">
            <v>51231.71</v>
          </cell>
          <cell r="H53">
            <v>2009</v>
          </cell>
        </row>
        <row r="54">
          <cell r="A54">
            <v>40096</v>
          </cell>
          <cell r="B54">
            <v>38</v>
          </cell>
          <cell r="C54">
            <v>2520.2399999999998</v>
          </cell>
          <cell r="D54">
            <v>1274.8699999999999</v>
          </cell>
          <cell r="E54">
            <v>1245.3699999999999</v>
          </cell>
          <cell r="F54">
            <v>256737.45999999996</v>
          </cell>
          <cell r="G54">
            <v>52506.58</v>
          </cell>
          <cell r="H54">
            <v>2009</v>
          </cell>
        </row>
        <row r="55">
          <cell r="A55">
            <v>40127</v>
          </cell>
          <cell r="B55">
            <v>39</v>
          </cell>
          <cell r="C55">
            <v>2520.2399999999998</v>
          </cell>
          <cell r="D55">
            <v>1268.71</v>
          </cell>
          <cell r="E55">
            <v>1251.53</v>
          </cell>
          <cell r="F55">
            <v>255485.92999999996</v>
          </cell>
          <cell r="G55">
            <v>53775.29</v>
          </cell>
          <cell r="H55">
            <v>2009</v>
          </cell>
        </row>
        <row r="56">
          <cell r="A56">
            <v>40157</v>
          </cell>
          <cell r="B56">
            <v>40</v>
          </cell>
          <cell r="C56">
            <v>2520.2399999999998</v>
          </cell>
          <cell r="D56">
            <v>1262.53</v>
          </cell>
          <cell r="E56">
            <v>1257.71</v>
          </cell>
          <cell r="F56">
            <v>254228.21999999997</v>
          </cell>
          <cell r="G56">
            <v>55037.82</v>
          </cell>
          <cell r="H56">
            <v>2009</v>
          </cell>
        </row>
        <row r="57">
          <cell r="D57">
            <v>15551.9</v>
          </cell>
          <cell r="E57">
            <v>14690.980000000003</v>
          </cell>
          <cell r="H57" t="str">
            <v>2009 Total</v>
          </cell>
        </row>
        <row r="58">
          <cell r="A58">
            <v>40188</v>
          </cell>
          <cell r="B58">
            <v>41</v>
          </cell>
          <cell r="C58">
            <v>2520.2399999999998</v>
          </cell>
          <cell r="D58">
            <v>1256.31</v>
          </cell>
          <cell r="E58">
            <v>1263.93</v>
          </cell>
          <cell r="F58">
            <v>252964.28999999998</v>
          </cell>
          <cell r="G58">
            <v>56294.13</v>
          </cell>
          <cell r="H58">
            <v>2010</v>
          </cell>
        </row>
        <row r="59">
          <cell r="A59">
            <v>40219</v>
          </cell>
          <cell r="B59">
            <v>42</v>
          </cell>
          <cell r="C59">
            <v>2520.2399999999998</v>
          </cell>
          <cell r="D59">
            <v>1250.07</v>
          </cell>
          <cell r="E59">
            <v>1270.17</v>
          </cell>
          <cell r="F59">
            <v>251694.11999999997</v>
          </cell>
          <cell r="G59">
            <v>57544.2</v>
          </cell>
          <cell r="H59">
            <v>2010</v>
          </cell>
        </row>
        <row r="60">
          <cell r="A60">
            <v>40247</v>
          </cell>
          <cell r="B60">
            <v>43</v>
          </cell>
          <cell r="C60">
            <v>2520.2399999999998</v>
          </cell>
          <cell r="D60">
            <v>1243.79</v>
          </cell>
          <cell r="E60">
            <v>1276.45</v>
          </cell>
          <cell r="F60">
            <v>250417.66999999995</v>
          </cell>
          <cell r="G60">
            <v>58787.99</v>
          </cell>
          <cell r="H60">
            <v>2010</v>
          </cell>
        </row>
        <row r="61">
          <cell r="A61">
            <v>40278</v>
          </cell>
          <cell r="B61">
            <v>44</v>
          </cell>
          <cell r="C61">
            <v>2520.2399999999998</v>
          </cell>
          <cell r="D61">
            <v>1237.48</v>
          </cell>
          <cell r="E61">
            <v>1282.76</v>
          </cell>
          <cell r="F61">
            <v>249134.90999999995</v>
          </cell>
          <cell r="G61">
            <v>60025.47</v>
          </cell>
          <cell r="H61">
            <v>2010</v>
          </cell>
        </row>
        <row r="62">
          <cell r="A62">
            <v>40308</v>
          </cell>
          <cell r="B62">
            <v>45</v>
          </cell>
          <cell r="C62">
            <v>2520.2399999999998</v>
          </cell>
          <cell r="D62">
            <v>1231.1400000000001</v>
          </cell>
          <cell r="E62">
            <v>1289.0999999999999</v>
          </cell>
          <cell r="F62">
            <v>247845.80999999994</v>
          </cell>
          <cell r="G62">
            <v>61256.61</v>
          </cell>
          <cell r="H62">
            <v>2010</v>
          </cell>
        </row>
        <row r="63">
          <cell r="A63">
            <v>40339</v>
          </cell>
          <cell r="B63">
            <v>46</v>
          </cell>
          <cell r="C63">
            <v>2520.2399999999998</v>
          </cell>
          <cell r="D63">
            <v>1224.77</v>
          </cell>
          <cell r="E63">
            <v>1295.47</v>
          </cell>
          <cell r="F63">
            <v>246550.33999999994</v>
          </cell>
          <cell r="G63">
            <v>62481.38</v>
          </cell>
          <cell r="H63">
            <v>2010</v>
          </cell>
        </row>
        <row r="64">
          <cell r="A64">
            <v>40369</v>
          </cell>
          <cell r="B64">
            <v>47</v>
          </cell>
          <cell r="C64">
            <v>2520.2399999999998</v>
          </cell>
          <cell r="D64">
            <v>1218.3699999999999</v>
          </cell>
          <cell r="E64">
            <v>1301.8699999999999</v>
          </cell>
          <cell r="F64">
            <v>245248.46999999994</v>
          </cell>
          <cell r="G64">
            <v>63699.75</v>
          </cell>
          <cell r="H64">
            <v>2010</v>
          </cell>
        </row>
        <row r="65">
          <cell r="A65">
            <v>40400</v>
          </cell>
          <cell r="B65">
            <v>48</v>
          </cell>
          <cell r="C65">
            <v>2520.2399999999998</v>
          </cell>
          <cell r="D65">
            <v>1211.94</v>
          </cell>
          <cell r="E65">
            <v>1308.3</v>
          </cell>
          <cell r="F65">
            <v>243940.16999999995</v>
          </cell>
          <cell r="G65">
            <v>64911.69</v>
          </cell>
          <cell r="H65">
            <v>2010</v>
          </cell>
        </row>
        <row r="66">
          <cell r="A66">
            <v>40431</v>
          </cell>
          <cell r="B66">
            <v>49</v>
          </cell>
          <cell r="C66">
            <v>2520.2399999999998</v>
          </cell>
          <cell r="D66">
            <v>1205.47</v>
          </cell>
          <cell r="E66">
            <v>1314.77</v>
          </cell>
          <cell r="F66">
            <v>242625.39999999997</v>
          </cell>
          <cell r="G66">
            <v>66117.16</v>
          </cell>
          <cell r="H66">
            <v>2010</v>
          </cell>
        </row>
        <row r="67">
          <cell r="A67">
            <v>40461</v>
          </cell>
          <cell r="B67">
            <v>50</v>
          </cell>
          <cell r="C67">
            <v>2520.2399999999998</v>
          </cell>
          <cell r="D67">
            <v>1198.97</v>
          </cell>
          <cell r="E67">
            <v>1321.27</v>
          </cell>
          <cell r="F67">
            <v>241304.12999999998</v>
          </cell>
          <cell r="G67">
            <v>67316.13</v>
          </cell>
          <cell r="H67">
            <v>2010</v>
          </cell>
        </row>
        <row r="68">
          <cell r="A68">
            <v>40492</v>
          </cell>
          <cell r="B68">
            <v>51</v>
          </cell>
          <cell r="C68">
            <v>2520.2399999999998</v>
          </cell>
          <cell r="D68">
            <v>1192.44</v>
          </cell>
          <cell r="E68">
            <v>1327.8</v>
          </cell>
          <cell r="F68">
            <v>239976.33</v>
          </cell>
          <cell r="G68">
            <v>68508.570000000007</v>
          </cell>
          <cell r="H68">
            <v>2010</v>
          </cell>
        </row>
        <row r="69">
          <cell r="A69">
            <v>40522</v>
          </cell>
          <cell r="B69">
            <v>52</v>
          </cell>
          <cell r="C69">
            <v>2520.2399999999998</v>
          </cell>
          <cell r="D69">
            <v>1185.8800000000001</v>
          </cell>
          <cell r="E69">
            <v>1334.36</v>
          </cell>
          <cell r="F69">
            <v>238641.97</v>
          </cell>
          <cell r="G69">
            <v>69694.45</v>
          </cell>
          <cell r="H69">
            <v>2010</v>
          </cell>
        </row>
        <row r="70">
          <cell r="D70">
            <v>14656.630000000001</v>
          </cell>
          <cell r="E70">
            <v>15586.25</v>
          </cell>
          <cell r="H70" t="str">
            <v>2010 Total</v>
          </cell>
        </row>
        <row r="71">
          <cell r="A71">
            <v>40553</v>
          </cell>
          <cell r="B71">
            <v>53</v>
          </cell>
          <cell r="C71">
            <v>2520.2399999999998</v>
          </cell>
          <cell r="D71">
            <v>1179.29</v>
          </cell>
          <cell r="E71">
            <v>1340.95</v>
          </cell>
          <cell r="F71">
            <v>237301.02</v>
          </cell>
          <cell r="G71">
            <v>70873.740000000005</v>
          </cell>
          <cell r="H71">
            <v>2011</v>
          </cell>
        </row>
        <row r="72">
          <cell r="A72">
            <v>40584</v>
          </cell>
          <cell r="B72">
            <v>54</v>
          </cell>
          <cell r="C72">
            <v>2520.2399999999998</v>
          </cell>
          <cell r="D72">
            <v>1172.6600000000001</v>
          </cell>
          <cell r="E72">
            <v>1347.58</v>
          </cell>
          <cell r="F72">
            <v>235953.44</v>
          </cell>
          <cell r="G72">
            <v>72046.399999999994</v>
          </cell>
          <cell r="H72">
            <v>2011</v>
          </cell>
        </row>
        <row r="73">
          <cell r="A73">
            <v>40612</v>
          </cell>
          <cell r="B73">
            <v>55</v>
          </cell>
          <cell r="C73">
            <v>2520.2399999999998</v>
          </cell>
          <cell r="D73">
            <v>1166</v>
          </cell>
          <cell r="E73">
            <v>1354.24</v>
          </cell>
          <cell r="F73">
            <v>234599.2</v>
          </cell>
          <cell r="G73">
            <v>73212.399999999994</v>
          </cell>
          <cell r="H73">
            <v>2011</v>
          </cell>
        </row>
        <row r="74">
          <cell r="A74">
            <v>40643</v>
          </cell>
          <cell r="B74">
            <v>56</v>
          </cell>
          <cell r="C74">
            <v>2520.2399999999998</v>
          </cell>
          <cell r="D74">
            <v>1159.31</v>
          </cell>
          <cell r="E74">
            <v>1360.93</v>
          </cell>
          <cell r="F74">
            <v>233238.27000000002</v>
          </cell>
          <cell r="G74">
            <v>74371.710000000006</v>
          </cell>
          <cell r="H74">
            <v>2011</v>
          </cell>
        </row>
        <row r="75">
          <cell r="A75">
            <v>40673</v>
          </cell>
          <cell r="B75">
            <v>57</v>
          </cell>
          <cell r="C75">
            <v>2520.2399999999998</v>
          </cell>
          <cell r="D75">
            <v>1152.5899999999999</v>
          </cell>
          <cell r="E75">
            <v>1367.65</v>
          </cell>
          <cell r="F75">
            <v>231870.62000000002</v>
          </cell>
          <cell r="G75">
            <v>75524.3</v>
          </cell>
          <cell r="H75">
            <v>2011</v>
          </cell>
        </row>
        <row r="76">
          <cell r="A76">
            <v>40704</v>
          </cell>
          <cell r="B76">
            <v>58</v>
          </cell>
          <cell r="C76">
            <v>2520.2399999999998</v>
          </cell>
          <cell r="D76">
            <v>1145.83</v>
          </cell>
          <cell r="E76">
            <v>1374.41</v>
          </cell>
          <cell r="F76">
            <v>230496.21000000002</v>
          </cell>
          <cell r="G76">
            <v>76670.13</v>
          </cell>
          <cell r="H76">
            <v>2011</v>
          </cell>
        </row>
        <row r="77">
          <cell r="A77">
            <v>40734</v>
          </cell>
          <cell r="B77">
            <v>59</v>
          </cell>
          <cell r="C77">
            <v>2520.2399999999998</v>
          </cell>
          <cell r="D77">
            <v>1139.04</v>
          </cell>
          <cell r="E77">
            <v>1381.2</v>
          </cell>
          <cell r="F77">
            <v>229115.01</v>
          </cell>
          <cell r="G77">
            <v>77809.17</v>
          </cell>
          <cell r="H77">
            <v>2011</v>
          </cell>
        </row>
        <row r="78">
          <cell r="A78">
            <v>40765</v>
          </cell>
          <cell r="B78">
            <v>60</v>
          </cell>
          <cell r="C78">
            <v>2520.2399999999998</v>
          </cell>
          <cell r="D78">
            <v>1132.21</v>
          </cell>
          <cell r="E78">
            <v>1388.03</v>
          </cell>
          <cell r="F78">
            <v>227726.98</v>
          </cell>
          <cell r="G78">
            <v>78941.38</v>
          </cell>
          <cell r="H78">
            <v>2011</v>
          </cell>
        </row>
        <row r="79">
          <cell r="A79">
            <v>40796</v>
          </cell>
          <cell r="B79">
            <v>61</v>
          </cell>
          <cell r="C79">
            <v>2520.2399999999998</v>
          </cell>
          <cell r="D79">
            <v>1125.3499999999999</v>
          </cell>
          <cell r="E79">
            <v>1394.89</v>
          </cell>
          <cell r="F79">
            <v>226332.09</v>
          </cell>
          <cell r="G79">
            <v>80066.73</v>
          </cell>
          <cell r="H79">
            <v>2011</v>
          </cell>
        </row>
        <row r="80">
          <cell r="A80">
            <v>40826</v>
          </cell>
          <cell r="B80">
            <v>62</v>
          </cell>
          <cell r="C80">
            <v>2520.2399999999998</v>
          </cell>
          <cell r="D80">
            <v>1118.46</v>
          </cell>
          <cell r="E80">
            <v>1401.78</v>
          </cell>
          <cell r="F80">
            <v>224930.31</v>
          </cell>
          <cell r="G80">
            <v>81185.19</v>
          </cell>
          <cell r="H80">
            <v>2011</v>
          </cell>
        </row>
        <row r="81">
          <cell r="A81">
            <v>40857</v>
          </cell>
          <cell r="B81">
            <v>63</v>
          </cell>
          <cell r="C81">
            <v>2520.2399999999998</v>
          </cell>
          <cell r="D81">
            <v>1111.53</v>
          </cell>
          <cell r="E81">
            <v>1408.71</v>
          </cell>
          <cell r="F81">
            <v>223521.6</v>
          </cell>
          <cell r="G81">
            <v>82296.72</v>
          </cell>
          <cell r="H81">
            <v>2011</v>
          </cell>
        </row>
        <row r="82">
          <cell r="A82">
            <v>40887</v>
          </cell>
          <cell r="B82">
            <v>64</v>
          </cell>
          <cell r="C82">
            <v>2520.2399999999998</v>
          </cell>
          <cell r="D82">
            <v>1104.57</v>
          </cell>
          <cell r="E82">
            <v>1415.67</v>
          </cell>
          <cell r="F82">
            <v>222105.93</v>
          </cell>
          <cell r="G82">
            <v>83401.289999999994</v>
          </cell>
          <cell r="H82">
            <v>2011</v>
          </cell>
        </row>
        <row r="83">
          <cell r="D83">
            <v>13706.840000000002</v>
          </cell>
          <cell r="E83">
            <v>16536.04</v>
          </cell>
          <cell r="H83" t="str">
            <v>2011 Total</v>
          </cell>
        </row>
        <row r="84">
          <cell r="A84">
            <v>40918</v>
          </cell>
          <cell r="B84">
            <v>65</v>
          </cell>
          <cell r="C84">
            <v>2520.2399999999998</v>
          </cell>
          <cell r="D84">
            <v>1097.57</v>
          </cell>
          <cell r="E84">
            <v>1422.67</v>
          </cell>
          <cell r="F84">
            <v>220683.25999999998</v>
          </cell>
          <cell r="G84">
            <v>84498.86</v>
          </cell>
          <cell r="H84">
            <v>2012</v>
          </cell>
        </row>
        <row r="85">
          <cell r="A85">
            <v>40949</v>
          </cell>
          <cell r="B85">
            <v>66</v>
          </cell>
          <cell r="C85">
            <v>2520.2399999999998</v>
          </cell>
          <cell r="D85">
            <v>1090.54</v>
          </cell>
          <cell r="E85">
            <v>1429.7</v>
          </cell>
          <cell r="F85">
            <v>219253.55999999997</v>
          </cell>
          <cell r="G85">
            <v>85589.4</v>
          </cell>
          <cell r="H85">
            <v>2012</v>
          </cell>
        </row>
        <row r="86">
          <cell r="A86">
            <v>40978</v>
          </cell>
          <cell r="B86">
            <v>67</v>
          </cell>
          <cell r="C86">
            <v>2520.2399999999998</v>
          </cell>
          <cell r="D86">
            <v>1083.48</v>
          </cell>
          <cell r="E86">
            <v>1436.76</v>
          </cell>
          <cell r="F86">
            <v>217816.79999999996</v>
          </cell>
          <cell r="G86">
            <v>86672.88</v>
          </cell>
          <cell r="H86">
            <v>2012</v>
          </cell>
        </row>
        <row r="87">
          <cell r="A87">
            <v>41009</v>
          </cell>
          <cell r="B87">
            <v>68</v>
          </cell>
          <cell r="C87">
            <v>2520.2399999999998</v>
          </cell>
          <cell r="D87">
            <v>1076.3800000000001</v>
          </cell>
          <cell r="E87">
            <v>1443.86</v>
          </cell>
          <cell r="F87">
            <v>216372.93999999997</v>
          </cell>
          <cell r="G87">
            <v>87749.26</v>
          </cell>
          <cell r="H87">
            <v>2012</v>
          </cell>
        </row>
        <row r="88">
          <cell r="A88">
            <v>41039</v>
          </cell>
          <cell r="B88">
            <v>69</v>
          </cell>
          <cell r="C88">
            <v>2520.2399999999998</v>
          </cell>
          <cell r="D88">
            <v>1069.24</v>
          </cell>
          <cell r="E88">
            <v>1451</v>
          </cell>
          <cell r="F88">
            <v>214921.93999999997</v>
          </cell>
          <cell r="G88">
            <v>88818.5</v>
          </cell>
          <cell r="H88">
            <v>2012</v>
          </cell>
        </row>
        <row r="89">
          <cell r="A89">
            <v>41070</v>
          </cell>
          <cell r="B89">
            <v>70</v>
          </cell>
          <cell r="C89">
            <v>2520.2399999999998</v>
          </cell>
          <cell r="D89">
            <v>1062.07</v>
          </cell>
          <cell r="E89">
            <v>1458.17</v>
          </cell>
          <cell r="F89">
            <v>213463.76999999996</v>
          </cell>
          <cell r="G89">
            <v>89880.57</v>
          </cell>
          <cell r="H89">
            <v>2012</v>
          </cell>
        </row>
        <row r="90">
          <cell r="A90">
            <v>41100</v>
          </cell>
          <cell r="B90">
            <v>71</v>
          </cell>
          <cell r="C90">
            <v>2520.2399999999998</v>
          </cell>
          <cell r="D90">
            <v>1054.8699999999999</v>
          </cell>
          <cell r="E90">
            <v>1465.37</v>
          </cell>
          <cell r="F90">
            <v>211998.39999999997</v>
          </cell>
          <cell r="G90">
            <v>90935.44</v>
          </cell>
          <cell r="H90">
            <v>2012</v>
          </cell>
        </row>
        <row r="91">
          <cell r="A91">
            <v>41131</v>
          </cell>
          <cell r="B91">
            <v>72</v>
          </cell>
          <cell r="C91">
            <v>2520.2399999999998</v>
          </cell>
          <cell r="D91">
            <v>1047.6300000000001</v>
          </cell>
          <cell r="E91">
            <v>1472.61</v>
          </cell>
          <cell r="F91">
            <v>210525.78999999998</v>
          </cell>
          <cell r="G91">
            <v>91983.07</v>
          </cell>
          <cell r="H91">
            <v>2012</v>
          </cell>
        </row>
        <row r="92">
          <cell r="A92">
            <v>41162</v>
          </cell>
          <cell r="B92">
            <v>73</v>
          </cell>
          <cell r="C92">
            <v>2520.2399999999998</v>
          </cell>
          <cell r="D92">
            <v>1040.3499999999999</v>
          </cell>
          <cell r="E92">
            <v>1479.89</v>
          </cell>
          <cell r="F92">
            <v>209045.89999999997</v>
          </cell>
          <cell r="G92">
            <v>93023.42</v>
          </cell>
          <cell r="H92">
            <v>2012</v>
          </cell>
        </row>
        <row r="93">
          <cell r="A93">
            <v>41192</v>
          </cell>
          <cell r="B93">
            <v>74</v>
          </cell>
          <cell r="C93">
            <v>2520.2399999999998</v>
          </cell>
          <cell r="D93">
            <v>1033.04</v>
          </cell>
          <cell r="E93">
            <v>1487.2</v>
          </cell>
          <cell r="F93">
            <v>207558.69999999995</v>
          </cell>
          <cell r="G93">
            <v>94056.46</v>
          </cell>
          <cell r="H93">
            <v>2012</v>
          </cell>
        </row>
        <row r="94">
          <cell r="A94">
            <v>41223</v>
          </cell>
          <cell r="B94">
            <v>75</v>
          </cell>
          <cell r="C94">
            <v>2520.2399999999998</v>
          </cell>
          <cell r="D94">
            <v>1025.69</v>
          </cell>
          <cell r="E94">
            <v>1494.55</v>
          </cell>
          <cell r="F94">
            <v>206064.14999999997</v>
          </cell>
          <cell r="G94">
            <v>95082.15</v>
          </cell>
          <cell r="H94">
            <v>2012</v>
          </cell>
        </row>
        <row r="95">
          <cell r="A95">
            <v>41253</v>
          </cell>
          <cell r="B95">
            <v>76</v>
          </cell>
          <cell r="C95">
            <v>2520.2399999999998</v>
          </cell>
          <cell r="D95">
            <v>1018.3</v>
          </cell>
          <cell r="E95">
            <v>1501.94</v>
          </cell>
          <cell r="F95">
            <v>204562.20999999996</v>
          </cell>
          <cell r="G95">
            <v>96100.45</v>
          </cell>
          <cell r="H95">
            <v>2012</v>
          </cell>
        </row>
        <row r="96">
          <cell r="D96">
            <v>12699.159999999998</v>
          </cell>
          <cell r="E96">
            <v>17543.719999999998</v>
          </cell>
          <cell r="H96" t="str">
            <v>2012 Total</v>
          </cell>
        </row>
        <row r="97">
          <cell r="A97">
            <v>41284</v>
          </cell>
          <cell r="B97">
            <v>77</v>
          </cell>
          <cell r="C97">
            <v>2520.2399999999998</v>
          </cell>
          <cell r="D97">
            <v>1010.88</v>
          </cell>
          <cell r="E97">
            <v>1509.36</v>
          </cell>
          <cell r="F97">
            <v>203052.84999999998</v>
          </cell>
          <cell r="G97">
            <v>97111.33</v>
          </cell>
          <cell r="H97">
            <v>2013</v>
          </cell>
        </row>
        <row r="98">
          <cell r="A98">
            <v>41315</v>
          </cell>
          <cell r="B98">
            <v>78</v>
          </cell>
          <cell r="C98">
            <v>2520.2399999999998</v>
          </cell>
          <cell r="D98">
            <v>1003.42</v>
          </cell>
          <cell r="E98">
            <v>1516.82</v>
          </cell>
          <cell r="F98">
            <v>201536.02999999997</v>
          </cell>
          <cell r="G98">
            <v>98114.75</v>
          </cell>
          <cell r="H98">
            <v>2013</v>
          </cell>
        </row>
        <row r="99">
          <cell r="A99">
            <v>41343</v>
          </cell>
          <cell r="B99">
            <v>79</v>
          </cell>
          <cell r="C99">
            <v>2520.2399999999998</v>
          </cell>
          <cell r="D99">
            <v>995.92</v>
          </cell>
          <cell r="E99">
            <v>1524.32</v>
          </cell>
          <cell r="F99">
            <v>200011.70999999996</v>
          </cell>
          <cell r="G99">
            <v>99110.67</v>
          </cell>
          <cell r="H99">
            <v>2013</v>
          </cell>
        </row>
        <row r="100">
          <cell r="A100">
            <v>41374</v>
          </cell>
          <cell r="B100">
            <v>80</v>
          </cell>
          <cell r="C100">
            <v>2520.2399999999998</v>
          </cell>
          <cell r="D100">
            <v>988.39</v>
          </cell>
          <cell r="E100">
            <v>1531.85</v>
          </cell>
          <cell r="F100">
            <v>198479.85999999996</v>
          </cell>
          <cell r="G100">
            <v>100099.06</v>
          </cell>
          <cell r="H100">
            <v>2013</v>
          </cell>
        </row>
        <row r="101">
          <cell r="A101">
            <v>41404</v>
          </cell>
          <cell r="B101">
            <v>81</v>
          </cell>
          <cell r="C101">
            <v>2520.2399999999998</v>
          </cell>
          <cell r="D101">
            <v>980.82</v>
          </cell>
          <cell r="E101">
            <v>1539.42</v>
          </cell>
          <cell r="F101">
            <v>196940.43999999994</v>
          </cell>
          <cell r="G101">
            <v>101079.88</v>
          </cell>
          <cell r="H101">
            <v>2013</v>
          </cell>
        </row>
        <row r="102">
          <cell r="A102">
            <v>41435</v>
          </cell>
          <cell r="B102">
            <v>82</v>
          </cell>
          <cell r="C102">
            <v>2520.2399999999998</v>
          </cell>
          <cell r="D102">
            <v>973.21</v>
          </cell>
          <cell r="E102">
            <v>1547.03</v>
          </cell>
          <cell r="F102">
            <v>195393.40999999995</v>
          </cell>
          <cell r="G102">
            <v>102053.09</v>
          </cell>
          <cell r="H102">
            <v>2013</v>
          </cell>
        </row>
        <row r="103">
          <cell r="A103">
            <v>41465</v>
          </cell>
          <cell r="B103">
            <v>83</v>
          </cell>
          <cell r="C103">
            <v>2520.2399999999998</v>
          </cell>
          <cell r="D103">
            <v>965.57</v>
          </cell>
          <cell r="E103">
            <v>1554.67</v>
          </cell>
          <cell r="F103">
            <v>193838.73999999993</v>
          </cell>
          <cell r="G103">
            <v>103018.66</v>
          </cell>
          <cell r="H103">
            <v>2013</v>
          </cell>
        </row>
        <row r="104">
          <cell r="A104">
            <v>41496</v>
          </cell>
          <cell r="B104">
            <v>84</v>
          </cell>
          <cell r="C104">
            <v>2520.2399999999998</v>
          </cell>
          <cell r="D104">
            <v>957.89</v>
          </cell>
          <cell r="E104">
            <v>1562.35</v>
          </cell>
          <cell r="F104">
            <v>192276.38999999993</v>
          </cell>
          <cell r="G104">
            <v>103976.55</v>
          </cell>
          <cell r="H104">
            <v>2013</v>
          </cell>
        </row>
        <row r="105">
          <cell r="A105">
            <v>41527</v>
          </cell>
          <cell r="B105">
            <v>85</v>
          </cell>
          <cell r="C105">
            <v>2520.2399999999998</v>
          </cell>
          <cell r="D105">
            <v>950.17</v>
          </cell>
          <cell r="E105">
            <v>1570.07</v>
          </cell>
          <cell r="F105">
            <v>190706.31999999992</v>
          </cell>
          <cell r="G105">
            <v>104926.72</v>
          </cell>
          <cell r="H105">
            <v>2013</v>
          </cell>
        </row>
        <row r="106">
          <cell r="A106">
            <v>41557</v>
          </cell>
          <cell r="B106">
            <v>86</v>
          </cell>
          <cell r="C106">
            <v>2520.2399999999998</v>
          </cell>
          <cell r="D106">
            <v>942.41</v>
          </cell>
          <cell r="E106">
            <v>1577.83</v>
          </cell>
          <cell r="F106">
            <v>189128.48999999993</v>
          </cell>
          <cell r="G106">
            <v>105869.13</v>
          </cell>
          <cell r="H106">
            <v>2013</v>
          </cell>
        </row>
        <row r="107">
          <cell r="A107">
            <v>41588</v>
          </cell>
          <cell r="B107">
            <v>87</v>
          </cell>
          <cell r="C107">
            <v>2520.2399999999998</v>
          </cell>
          <cell r="D107">
            <v>934.61</v>
          </cell>
          <cell r="E107">
            <v>1585.63</v>
          </cell>
          <cell r="F107">
            <v>187542.85999999993</v>
          </cell>
          <cell r="G107">
            <v>106803.74</v>
          </cell>
          <cell r="H107">
            <v>2013</v>
          </cell>
        </row>
        <row r="108">
          <cell r="A108">
            <v>41618</v>
          </cell>
          <cell r="B108">
            <v>88</v>
          </cell>
          <cell r="C108">
            <v>2520.2399999999998</v>
          </cell>
          <cell r="D108">
            <v>926.77</v>
          </cell>
          <cell r="E108">
            <v>1593.47</v>
          </cell>
          <cell r="F108">
            <v>185949.38999999993</v>
          </cell>
          <cell r="G108">
            <v>107730.51</v>
          </cell>
          <cell r="H108">
            <v>2013</v>
          </cell>
        </row>
        <row r="109">
          <cell r="D109">
            <v>11630.06</v>
          </cell>
          <cell r="E109">
            <v>18612.820000000003</v>
          </cell>
          <cell r="H109" t="str">
            <v>2013 Total</v>
          </cell>
        </row>
        <row r="110">
          <cell r="A110">
            <v>41649</v>
          </cell>
          <cell r="B110">
            <v>89</v>
          </cell>
          <cell r="C110">
            <v>2520.2399999999998</v>
          </cell>
          <cell r="D110">
            <v>918.9</v>
          </cell>
          <cell r="E110">
            <v>1601.34</v>
          </cell>
          <cell r="F110">
            <v>184348.04999999993</v>
          </cell>
          <cell r="G110">
            <v>108649.41</v>
          </cell>
          <cell r="H110">
            <v>2014</v>
          </cell>
        </row>
        <row r="111">
          <cell r="A111">
            <v>41680</v>
          </cell>
          <cell r="B111">
            <v>90</v>
          </cell>
          <cell r="C111">
            <v>2520.2399999999998</v>
          </cell>
          <cell r="D111">
            <v>910.99</v>
          </cell>
          <cell r="E111">
            <v>1609.25</v>
          </cell>
          <cell r="F111">
            <v>182738.79999999993</v>
          </cell>
          <cell r="G111">
            <v>109560.4</v>
          </cell>
          <cell r="H111">
            <v>2014</v>
          </cell>
        </row>
        <row r="112">
          <cell r="A112">
            <v>41708</v>
          </cell>
          <cell r="B112">
            <v>91</v>
          </cell>
          <cell r="C112">
            <v>2520.2399999999998</v>
          </cell>
          <cell r="D112">
            <v>903.03</v>
          </cell>
          <cell r="E112">
            <v>1617.21</v>
          </cell>
          <cell r="F112">
            <v>181121.58999999994</v>
          </cell>
          <cell r="G112">
            <v>110463.43</v>
          </cell>
          <cell r="H112">
            <v>2014</v>
          </cell>
        </row>
        <row r="113">
          <cell r="A113">
            <v>41739</v>
          </cell>
          <cell r="B113">
            <v>92</v>
          </cell>
          <cell r="C113">
            <v>2520.2399999999998</v>
          </cell>
          <cell r="D113">
            <v>895.04</v>
          </cell>
          <cell r="E113">
            <v>1625.2</v>
          </cell>
          <cell r="F113">
            <v>179496.38999999993</v>
          </cell>
          <cell r="G113">
            <v>111358.47</v>
          </cell>
          <cell r="H113">
            <v>2014</v>
          </cell>
        </row>
        <row r="114">
          <cell r="A114">
            <v>41769</v>
          </cell>
          <cell r="B114">
            <v>93</v>
          </cell>
          <cell r="C114">
            <v>2520.2399999999998</v>
          </cell>
          <cell r="D114">
            <v>887.01</v>
          </cell>
          <cell r="E114">
            <v>1633.23</v>
          </cell>
          <cell r="F114">
            <v>177863.15999999992</v>
          </cell>
          <cell r="G114">
            <v>112245.48</v>
          </cell>
          <cell r="H114">
            <v>2014</v>
          </cell>
        </row>
        <row r="115">
          <cell r="A115">
            <v>41800</v>
          </cell>
          <cell r="B115">
            <v>94</v>
          </cell>
          <cell r="C115">
            <v>2520.2399999999998</v>
          </cell>
          <cell r="D115">
            <v>878.94</v>
          </cell>
          <cell r="E115">
            <v>1641.3</v>
          </cell>
          <cell r="F115">
            <v>176221.85999999993</v>
          </cell>
          <cell r="G115">
            <v>113124.42</v>
          </cell>
          <cell r="H115">
            <v>2014</v>
          </cell>
        </row>
        <row r="116">
          <cell r="A116">
            <v>41830</v>
          </cell>
          <cell r="B116">
            <v>95</v>
          </cell>
          <cell r="C116">
            <v>2520.2399999999998</v>
          </cell>
          <cell r="D116">
            <v>870.83</v>
          </cell>
          <cell r="E116">
            <v>1649.41</v>
          </cell>
          <cell r="F116">
            <v>174572.44999999992</v>
          </cell>
          <cell r="G116">
            <v>113995.25</v>
          </cell>
          <cell r="H116">
            <v>2014</v>
          </cell>
        </row>
        <row r="117">
          <cell r="A117">
            <v>41861</v>
          </cell>
          <cell r="B117">
            <v>96</v>
          </cell>
          <cell r="C117">
            <v>2520.2399999999998</v>
          </cell>
          <cell r="D117">
            <v>862.68</v>
          </cell>
          <cell r="E117">
            <v>1657.56</v>
          </cell>
          <cell r="F117">
            <v>172914.88999999993</v>
          </cell>
          <cell r="G117">
            <v>114857.93</v>
          </cell>
          <cell r="H117">
            <v>2014</v>
          </cell>
        </row>
        <row r="118">
          <cell r="A118">
            <v>41892</v>
          </cell>
          <cell r="B118">
            <v>97</v>
          </cell>
          <cell r="C118">
            <v>2520.2399999999998</v>
          </cell>
          <cell r="D118">
            <v>854.49</v>
          </cell>
          <cell r="E118">
            <v>1665.75</v>
          </cell>
          <cell r="F118">
            <v>171249.13999999993</v>
          </cell>
          <cell r="G118">
            <v>115712.42</v>
          </cell>
          <cell r="H118">
            <v>2014</v>
          </cell>
        </row>
        <row r="119">
          <cell r="A119">
            <v>41922</v>
          </cell>
          <cell r="B119">
            <v>98</v>
          </cell>
          <cell r="C119">
            <v>2520.2399999999998</v>
          </cell>
          <cell r="D119">
            <v>846.26</v>
          </cell>
          <cell r="E119">
            <v>1673.98</v>
          </cell>
          <cell r="F119">
            <v>169575.15999999992</v>
          </cell>
          <cell r="G119">
            <v>116558.68</v>
          </cell>
          <cell r="H119">
            <v>2014</v>
          </cell>
        </row>
        <row r="120">
          <cell r="A120">
            <v>41953</v>
          </cell>
          <cell r="B120">
            <v>99</v>
          </cell>
          <cell r="C120">
            <v>2520.2399999999998</v>
          </cell>
          <cell r="D120">
            <v>837.98</v>
          </cell>
          <cell r="E120">
            <v>1682.26</v>
          </cell>
          <cell r="F120">
            <v>167892.89999999991</v>
          </cell>
          <cell r="G120">
            <v>117396.66</v>
          </cell>
          <cell r="H120">
            <v>2014</v>
          </cell>
        </row>
        <row r="121">
          <cell r="A121">
            <v>41983</v>
          </cell>
          <cell r="B121">
            <v>100</v>
          </cell>
          <cell r="C121">
            <v>2520.2399999999998</v>
          </cell>
          <cell r="D121">
            <v>829.67</v>
          </cell>
          <cell r="E121">
            <v>1690.57</v>
          </cell>
          <cell r="F121">
            <v>166202.3299999999</v>
          </cell>
          <cell r="G121">
            <v>118226.33</v>
          </cell>
          <cell r="H121">
            <v>2014</v>
          </cell>
        </row>
        <row r="122">
          <cell r="D122">
            <v>10495.82</v>
          </cell>
          <cell r="E122">
            <v>19747.059999999998</v>
          </cell>
          <cell r="H122" t="str">
            <v>2014 Total</v>
          </cell>
        </row>
        <row r="123">
          <cell r="A123">
            <v>42014</v>
          </cell>
          <cell r="B123">
            <v>101</v>
          </cell>
          <cell r="C123">
            <v>2520.2399999999998</v>
          </cell>
          <cell r="D123">
            <v>821.32</v>
          </cell>
          <cell r="E123">
            <v>1698.92</v>
          </cell>
          <cell r="F123">
            <v>164503.40999999989</v>
          </cell>
          <cell r="G123">
            <v>119047.65</v>
          </cell>
          <cell r="H123">
            <v>2015</v>
          </cell>
        </row>
        <row r="124">
          <cell r="A124">
            <v>42045</v>
          </cell>
          <cell r="B124">
            <v>102</v>
          </cell>
          <cell r="C124">
            <v>2520.2399999999998</v>
          </cell>
          <cell r="D124">
            <v>812.92</v>
          </cell>
          <cell r="E124">
            <v>1707.32</v>
          </cell>
          <cell r="F124">
            <v>162796.08999999988</v>
          </cell>
          <cell r="G124">
            <v>119860.57</v>
          </cell>
          <cell r="H124">
            <v>2015</v>
          </cell>
        </row>
        <row r="125">
          <cell r="A125">
            <v>42073</v>
          </cell>
          <cell r="B125">
            <v>103</v>
          </cell>
          <cell r="C125">
            <v>2520.2399999999998</v>
          </cell>
          <cell r="D125">
            <v>804.48</v>
          </cell>
          <cell r="E125">
            <v>1715.76</v>
          </cell>
          <cell r="F125">
            <v>161080.32999999987</v>
          </cell>
          <cell r="G125">
            <v>120665.05</v>
          </cell>
          <cell r="H125">
            <v>2015</v>
          </cell>
        </row>
        <row r="126">
          <cell r="A126">
            <v>42104</v>
          </cell>
          <cell r="B126">
            <v>104</v>
          </cell>
          <cell r="C126">
            <v>2520.2399999999998</v>
          </cell>
          <cell r="D126">
            <v>796.01</v>
          </cell>
          <cell r="E126">
            <v>1724.23</v>
          </cell>
          <cell r="F126">
            <v>159356.09999999986</v>
          </cell>
          <cell r="G126">
            <v>121461.06</v>
          </cell>
          <cell r="H126">
            <v>2015</v>
          </cell>
        </row>
        <row r="127">
          <cell r="A127">
            <v>42134</v>
          </cell>
          <cell r="B127">
            <v>105</v>
          </cell>
          <cell r="C127">
            <v>2520.2399999999998</v>
          </cell>
          <cell r="D127">
            <v>787.48</v>
          </cell>
          <cell r="E127">
            <v>1732.76</v>
          </cell>
          <cell r="F127">
            <v>157623.33999999985</v>
          </cell>
          <cell r="G127">
            <v>122248.54</v>
          </cell>
          <cell r="H127">
            <v>2015</v>
          </cell>
        </row>
        <row r="128">
          <cell r="A128">
            <v>42165</v>
          </cell>
          <cell r="B128">
            <v>106</v>
          </cell>
          <cell r="C128">
            <v>2520.2399999999998</v>
          </cell>
          <cell r="D128">
            <v>778.92</v>
          </cell>
          <cell r="E128">
            <v>1741.32</v>
          </cell>
          <cell r="F128">
            <v>155882.01999999984</v>
          </cell>
          <cell r="G128">
            <v>123027.46</v>
          </cell>
          <cell r="H128">
            <v>2015</v>
          </cell>
        </row>
        <row r="129">
          <cell r="A129">
            <v>42195</v>
          </cell>
          <cell r="B129">
            <v>107</v>
          </cell>
          <cell r="C129">
            <v>2520.2399999999998</v>
          </cell>
          <cell r="D129">
            <v>770.32</v>
          </cell>
          <cell r="E129">
            <v>1749.92</v>
          </cell>
          <cell r="F129">
            <v>154132.09999999983</v>
          </cell>
          <cell r="G129">
            <v>123797.78</v>
          </cell>
          <cell r="H129">
            <v>2015</v>
          </cell>
        </row>
        <row r="130">
          <cell r="A130">
            <v>42226</v>
          </cell>
          <cell r="B130">
            <v>108</v>
          </cell>
          <cell r="C130">
            <v>2520.2399999999998</v>
          </cell>
          <cell r="D130">
            <v>761.67</v>
          </cell>
          <cell r="E130">
            <v>1758.57</v>
          </cell>
          <cell r="F130">
            <v>152373.52999999982</v>
          </cell>
          <cell r="G130">
            <v>124559.45</v>
          </cell>
          <cell r="H130">
            <v>2015</v>
          </cell>
        </row>
        <row r="131">
          <cell r="A131">
            <v>42257</v>
          </cell>
          <cell r="B131">
            <v>109</v>
          </cell>
          <cell r="C131">
            <v>2520.2399999999998</v>
          </cell>
          <cell r="D131">
            <v>752.98</v>
          </cell>
          <cell r="E131">
            <v>1767.26</v>
          </cell>
          <cell r="F131">
            <v>150606.26999999981</v>
          </cell>
          <cell r="G131">
            <v>125312.43</v>
          </cell>
          <cell r="H131">
            <v>2015</v>
          </cell>
        </row>
        <row r="132">
          <cell r="A132">
            <v>42287</v>
          </cell>
          <cell r="B132">
            <v>110</v>
          </cell>
          <cell r="C132">
            <v>2520.2399999999998</v>
          </cell>
          <cell r="D132">
            <v>744.25</v>
          </cell>
          <cell r="E132">
            <v>1775.99</v>
          </cell>
          <cell r="F132">
            <v>148830.27999999982</v>
          </cell>
          <cell r="G132">
            <v>126056.68</v>
          </cell>
          <cell r="H132">
            <v>2015</v>
          </cell>
        </row>
        <row r="133">
          <cell r="A133">
            <v>42318</v>
          </cell>
          <cell r="B133">
            <v>111</v>
          </cell>
          <cell r="C133">
            <v>2520.2399999999998</v>
          </cell>
          <cell r="D133">
            <v>735.47</v>
          </cell>
          <cell r="E133">
            <v>1784.77</v>
          </cell>
          <cell r="F133">
            <v>147045.50999999983</v>
          </cell>
          <cell r="G133">
            <v>126792.15</v>
          </cell>
          <cell r="H133">
            <v>2015</v>
          </cell>
        </row>
        <row r="134">
          <cell r="A134">
            <v>42348</v>
          </cell>
          <cell r="B134">
            <v>112</v>
          </cell>
          <cell r="C134">
            <v>2520.2399999999998</v>
          </cell>
          <cell r="D134">
            <v>726.65</v>
          </cell>
          <cell r="E134">
            <v>1793.59</v>
          </cell>
          <cell r="F134">
            <v>145251.91999999984</v>
          </cell>
          <cell r="G134">
            <v>127518.8</v>
          </cell>
          <cell r="H134">
            <v>2015</v>
          </cell>
        </row>
        <row r="135">
          <cell r="D135">
            <v>9292.4699999999993</v>
          </cell>
          <cell r="E135">
            <v>20950.41</v>
          </cell>
          <cell r="H135" t="str">
            <v>2015 Total</v>
          </cell>
        </row>
        <row r="136">
          <cell r="A136">
            <v>42379</v>
          </cell>
          <cell r="B136">
            <v>113</v>
          </cell>
          <cell r="C136">
            <v>2520.2399999999998</v>
          </cell>
          <cell r="D136">
            <v>717.79</v>
          </cell>
          <cell r="E136">
            <v>1802.45</v>
          </cell>
          <cell r="F136">
            <v>143449.46999999983</v>
          </cell>
          <cell r="G136">
            <v>128236.59</v>
          </cell>
          <cell r="H136">
            <v>2016</v>
          </cell>
        </row>
        <row r="137">
          <cell r="A137">
            <v>42410</v>
          </cell>
          <cell r="B137">
            <v>114</v>
          </cell>
          <cell r="C137">
            <v>2520.2399999999998</v>
          </cell>
          <cell r="D137">
            <v>708.88</v>
          </cell>
          <cell r="E137">
            <v>1811.36</v>
          </cell>
          <cell r="F137">
            <v>141638.10999999984</v>
          </cell>
          <cell r="G137">
            <v>128945.47</v>
          </cell>
          <cell r="H137">
            <v>2016</v>
          </cell>
        </row>
        <row r="138">
          <cell r="A138">
            <v>42439</v>
          </cell>
          <cell r="B138">
            <v>115</v>
          </cell>
          <cell r="C138">
            <v>2520.2399999999998</v>
          </cell>
          <cell r="D138">
            <v>699.93</v>
          </cell>
          <cell r="E138">
            <v>1820.31</v>
          </cell>
          <cell r="F138">
            <v>139817.79999999984</v>
          </cell>
          <cell r="G138">
            <v>129645.4</v>
          </cell>
          <cell r="H138">
            <v>2016</v>
          </cell>
        </row>
        <row r="139">
          <cell r="A139">
            <v>42470</v>
          </cell>
          <cell r="B139">
            <v>116</v>
          </cell>
          <cell r="C139">
            <v>2520.2399999999998</v>
          </cell>
          <cell r="D139">
            <v>690.93</v>
          </cell>
          <cell r="E139">
            <v>1829.31</v>
          </cell>
          <cell r="F139">
            <v>137988.48999999985</v>
          </cell>
          <cell r="G139">
            <v>130336.33</v>
          </cell>
          <cell r="H139">
            <v>2016</v>
          </cell>
        </row>
        <row r="140">
          <cell r="A140">
            <v>42500</v>
          </cell>
          <cell r="B140">
            <v>117</v>
          </cell>
          <cell r="C140">
            <v>2520.2399999999998</v>
          </cell>
          <cell r="D140">
            <v>681.89</v>
          </cell>
          <cell r="E140">
            <v>1838.35</v>
          </cell>
          <cell r="F140">
            <v>136150.13999999984</v>
          </cell>
          <cell r="G140">
            <v>131018.22</v>
          </cell>
          <cell r="H140">
            <v>2016</v>
          </cell>
        </row>
        <row r="141">
          <cell r="A141">
            <v>42531</v>
          </cell>
          <cell r="B141">
            <v>118</v>
          </cell>
          <cell r="C141">
            <v>2520.2399999999998</v>
          </cell>
          <cell r="D141">
            <v>672.81</v>
          </cell>
          <cell r="E141">
            <v>1847.43</v>
          </cell>
          <cell r="F141">
            <v>134302.70999999985</v>
          </cell>
          <cell r="G141">
            <v>131691.03</v>
          </cell>
          <cell r="H141">
            <v>2016</v>
          </cell>
        </row>
        <row r="142">
          <cell r="A142">
            <v>42561</v>
          </cell>
          <cell r="B142">
            <v>119</v>
          </cell>
          <cell r="C142">
            <v>2520.2399999999998</v>
          </cell>
          <cell r="D142">
            <v>663.68</v>
          </cell>
          <cell r="E142">
            <v>1856.56</v>
          </cell>
          <cell r="F142">
            <v>132446.14999999985</v>
          </cell>
          <cell r="G142">
            <v>132354.71</v>
          </cell>
          <cell r="H142">
            <v>2016</v>
          </cell>
        </row>
        <row r="143">
          <cell r="A143">
            <v>42592</v>
          </cell>
          <cell r="B143">
            <v>120</v>
          </cell>
          <cell r="C143">
            <v>2520.2399999999998</v>
          </cell>
          <cell r="D143">
            <v>654.5</v>
          </cell>
          <cell r="E143">
            <v>1865.74</v>
          </cell>
          <cell r="F143">
            <v>130580.40999999984</v>
          </cell>
          <cell r="G143">
            <v>133009.21</v>
          </cell>
          <cell r="H143">
            <v>2016</v>
          </cell>
        </row>
        <row r="144">
          <cell r="A144">
            <v>42623</v>
          </cell>
          <cell r="B144">
            <v>121</v>
          </cell>
          <cell r="C144">
            <v>2520.2399999999998</v>
          </cell>
          <cell r="D144">
            <v>645.28</v>
          </cell>
          <cell r="E144">
            <v>1874.96</v>
          </cell>
          <cell r="F144">
            <v>128705.44999999984</v>
          </cell>
          <cell r="G144">
            <v>133654.49</v>
          </cell>
          <cell r="H144">
            <v>2016</v>
          </cell>
        </row>
        <row r="145">
          <cell r="A145">
            <v>42653</v>
          </cell>
          <cell r="B145">
            <v>122</v>
          </cell>
          <cell r="C145">
            <v>2520.2399999999998</v>
          </cell>
          <cell r="D145">
            <v>636.02</v>
          </cell>
          <cell r="E145">
            <v>1884.22</v>
          </cell>
          <cell r="F145">
            <v>126821.22999999984</v>
          </cell>
          <cell r="G145">
            <v>134290.51</v>
          </cell>
          <cell r="H145">
            <v>2016</v>
          </cell>
        </row>
        <row r="146">
          <cell r="A146">
            <v>42684</v>
          </cell>
          <cell r="B146">
            <v>123</v>
          </cell>
          <cell r="C146">
            <v>2520.2399999999998</v>
          </cell>
          <cell r="D146">
            <v>626.71</v>
          </cell>
          <cell r="E146">
            <v>1893.53</v>
          </cell>
          <cell r="F146">
            <v>124927.69999999984</v>
          </cell>
          <cell r="G146">
            <v>134917.22</v>
          </cell>
          <cell r="H146">
            <v>2016</v>
          </cell>
        </row>
        <row r="147">
          <cell r="A147">
            <v>42714</v>
          </cell>
          <cell r="B147">
            <v>124</v>
          </cell>
          <cell r="C147">
            <v>2520.2399999999998</v>
          </cell>
          <cell r="D147">
            <v>617.35</v>
          </cell>
          <cell r="E147">
            <v>1902.89</v>
          </cell>
          <cell r="F147">
            <v>123024.80999999984</v>
          </cell>
          <cell r="G147">
            <v>135534.57</v>
          </cell>
          <cell r="H147">
            <v>2016</v>
          </cell>
        </row>
        <row r="148">
          <cell r="D148">
            <v>8015.7699999999995</v>
          </cell>
          <cell r="E148">
            <v>22227.11</v>
          </cell>
          <cell r="H148" t="str">
            <v>2016 Total</v>
          </cell>
        </row>
        <row r="149">
          <cell r="A149">
            <v>42745</v>
          </cell>
          <cell r="B149">
            <v>125</v>
          </cell>
          <cell r="C149">
            <v>2520.2399999999998</v>
          </cell>
          <cell r="D149">
            <v>607.95000000000005</v>
          </cell>
          <cell r="E149">
            <v>1912.29</v>
          </cell>
          <cell r="F149">
            <v>121112.51999999984</v>
          </cell>
          <cell r="G149">
            <v>136142.51999999999</v>
          </cell>
          <cell r="H149">
            <v>2017</v>
          </cell>
        </row>
        <row r="150">
          <cell r="A150">
            <v>42776</v>
          </cell>
          <cell r="B150">
            <v>126</v>
          </cell>
          <cell r="C150">
            <v>2520.2399999999998</v>
          </cell>
          <cell r="D150">
            <v>598.5</v>
          </cell>
          <cell r="E150">
            <v>1921.74</v>
          </cell>
          <cell r="F150">
            <v>119190.77999999984</v>
          </cell>
          <cell r="G150">
            <v>136741.01999999999</v>
          </cell>
          <cell r="H150">
            <v>2017</v>
          </cell>
        </row>
        <row r="151">
          <cell r="A151">
            <v>42804</v>
          </cell>
          <cell r="B151">
            <v>127</v>
          </cell>
          <cell r="C151">
            <v>2520.2399999999998</v>
          </cell>
          <cell r="D151">
            <v>589</v>
          </cell>
          <cell r="E151">
            <v>1931.24</v>
          </cell>
          <cell r="F151">
            <v>117259.53999999983</v>
          </cell>
          <cell r="G151">
            <v>137330.01999999999</v>
          </cell>
          <cell r="H151">
            <v>2017</v>
          </cell>
        </row>
        <row r="152">
          <cell r="A152">
            <v>42835</v>
          </cell>
          <cell r="B152">
            <v>128</v>
          </cell>
          <cell r="C152">
            <v>2520.2399999999998</v>
          </cell>
          <cell r="D152">
            <v>579.46</v>
          </cell>
          <cell r="E152">
            <v>1940.78</v>
          </cell>
          <cell r="F152">
            <v>115318.75999999983</v>
          </cell>
          <cell r="G152">
            <v>137909.48000000001</v>
          </cell>
          <cell r="H152">
            <v>2017</v>
          </cell>
        </row>
        <row r="153">
          <cell r="A153">
            <v>42865</v>
          </cell>
          <cell r="B153">
            <v>129</v>
          </cell>
          <cell r="C153">
            <v>2520.2399999999998</v>
          </cell>
          <cell r="D153">
            <v>569.87</v>
          </cell>
          <cell r="E153">
            <v>1950.37</v>
          </cell>
          <cell r="F153">
            <v>113368.38999999984</v>
          </cell>
          <cell r="G153">
            <v>138479.35</v>
          </cell>
          <cell r="H153">
            <v>2017</v>
          </cell>
        </row>
        <row r="154">
          <cell r="A154">
            <v>42896</v>
          </cell>
          <cell r="B154">
            <v>130</v>
          </cell>
          <cell r="C154">
            <v>2520.2399999999998</v>
          </cell>
          <cell r="D154">
            <v>560.23</v>
          </cell>
          <cell r="E154">
            <v>1960.01</v>
          </cell>
          <cell r="F154">
            <v>111408.37999999984</v>
          </cell>
          <cell r="G154">
            <v>139039.57999999999</v>
          </cell>
          <cell r="H154">
            <v>2017</v>
          </cell>
        </row>
        <row r="155">
          <cell r="A155">
            <v>42926</v>
          </cell>
          <cell r="B155">
            <v>131</v>
          </cell>
          <cell r="C155">
            <v>2520.2399999999998</v>
          </cell>
          <cell r="D155">
            <v>550.54</v>
          </cell>
          <cell r="E155">
            <v>1969.7</v>
          </cell>
          <cell r="F155">
            <v>109438.67999999985</v>
          </cell>
          <cell r="G155">
            <v>139590.12</v>
          </cell>
          <cell r="H155">
            <v>2017</v>
          </cell>
        </row>
        <row r="156">
          <cell r="A156">
            <v>42957</v>
          </cell>
          <cell r="B156">
            <v>132</v>
          </cell>
          <cell r="C156">
            <v>2520.2399999999998</v>
          </cell>
          <cell r="D156">
            <v>540.80999999999995</v>
          </cell>
          <cell r="E156">
            <v>1979.43</v>
          </cell>
          <cell r="F156">
            <v>107459.24999999985</v>
          </cell>
          <cell r="G156">
            <v>140130.93</v>
          </cell>
          <cell r="H156">
            <v>2017</v>
          </cell>
        </row>
        <row r="157">
          <cell r="A157">
            <v>42988</v>
          </cell>
          <cell r="B157">
            <v>133</v>
          </cell>
          <cell r="C157">
            <v>2520.2399999999998</v>
          </cell>
          <cell r="D157">
            <v>531.03</v>
          </cell>
          <cell r="E157">
            <v>1989.21</v>
          </cell>
          <cell r="F157">
            <v>105470.03999999985</v>
          </cell>
          <cell r="G157">
            <v>140661.96</v>
          </cell>
          <cell r="H157">
            <v>2017</v>
          </cell>
        </row>
        <row r="158">
          <cell r="A158">
            <v>43018</v>
          </cell>
          <cell r="B158">
            <v>134</v>
          </cell>
          <cell r="C158">
            <v>2520.2399999999998</v>
          </cell>
          <cell r="D158">
            <v>521.20000000000005</v>
          </cell>
          <cell r="E158">
            <v>1999.04</v>
          </cell>
          <cell r="F158">
            <v>103470.99999999985</v>
          </cell>
          <cell r="G158">
            <v>141183.16</v>
          </cell>
          <cell r="H158">
            <v>2017</v>
          </cell>
        </row>
        <row r="159">
          <cell r="A159">
            <v>43049</v>
          </cell>
          <cell r="B159">
            <v>135</v>
          </cell>
          <cell r="C159">
            <v>2520.2399999999998</v>
          </cell>
          <cell r="D159">
            <v>511.32</v>
          </cell>
          <cell r="E159">
            <v>2008.92</v>
          </cell>
          <cell r="F159">
            <v>101462.07999999986</v>
          </cell>
          <cell r="G159">
            <v>141694.48000000001</v>
          </cell>
          <cell r="H159">
            <v>2017</v>
          </cell>
        </row>
        <row r="160">
          <cell r="A160">
            <v>43079</v>
          </cell>
          <cell r="B160">
            <v>136</v>
          </cell>
          <cell r="C160">
            <v>2520.2399999999998</v>
          </cell>
          <cell r="D160">
            <v>501.39</v>
          </cell>
          <cell r="E160">
            <v>2018.85</v>
          </cell>
          <cell r="F160">
            <v>99443.22999999985</v>
          </cell>
          <cell r="G160">
            <v>142195.87</v>
          </cell>
          <cell r="H160">
            <v>2017</v>
          </cell>
        </row>
        <row r="161">
          <cell r="D161">
            <v>6661.2999999999993</v>
          </cell>
          <cell r="E161">
            <v>23581.58</v>
          </cell>
          <cell r="H161" t="str">
            <v>2017 Total</v>
          </cell>
        </row>
        <row r="162">
          <cell r="A162">
            <v>43110</v>
          </cell>
          <cell r="B162">
            <v>137</v>
          </cell>
          <cell r="C162">
            <v>2520.2399999999998</v>
          </cell>
          <cell r="D162">
            <v>491.42</v>
          </cell>
          <cell r="E162">
            <v>2028.82</v>
          </cell>
          <cell r="F162">
            <v>97414.409999999843</v>
          </cell>
          <cell r="G162">
            <v>142687.29</v>
          </cell>
          <cell r="H162">
            <v>2018</v>
          </cell>
        </row>
        <row r="163">
          <cell r="A163">
            <v>43141</v>
          </cell>
          <cell r="B163">
            <v>138</v>
          </cell>
          <cell r="C163">
            <v>2520.2399999999998</v>
          </cell>
          <cell r="D163">
            <v>481.39</v>
          </cell>
          <cell r="E163">
            <v>2038.85</v>
          </cell>
          <cell r="F163">
            <v>95375.559999999838</v>
          </cell>
          <cell r="G163">
            <v>143168.68</v>
          </cell>
          <cell r="H163">
            <v>2018</v>
          </cell>
        </row>
        <row r="164">
          <cell r="A164">
            <v>43169</v>
          </cell>
          <cell r="B164">
            <v>139</v>
          </cell>
          <cell r="C164">
            <v>2520.2399999999998</v>
          </cell>
          <cell r="D164">
            <v>471.31</v>
          </cell>
          <cell r="E164">
            <v>2048.9299999999998</v>
          </cell>
          <cell r="F164">
            <v>93326.629999999845</v>
          </cell>
          <cell r="G164">
            <v>143639.99</v>
          </cell>
          <cell r="H164">
            <v>2018</v>
          </cell>
        </row>
        <row r="165">
          <cell r="A165">
            <v>43200</v>
          </cell>
          <cell r="B165">
            <v>140</v>
          </cell>
          <cell r="C165">
            <v>2520.2399999999998</v>
          </cell>
          <cell r="D165">
            <v>461.19</v>
          </cell>
          <cell r="E165">
            <v>2059.0500000000002</v>
          </cell>
          <cell r="F165">
            <v>91267.579999999842</v>
          </cell>
          <cell r="G165">
            <v>144101.18</v>
          </cell>
          <cell r="H165">
            <v>2018</v>
          </cell>
        </row>
        <row r="166">
          <cell r="A166">
            <v>43230</v>
          </cell>
          <cell r="B166">
            <v>141</v>
          </cell>
          <cell r="C166">
            <v>2520.2399999999998</v>
          </cell>
          <cell r="D166">
            <v>451.01</v>
          </cell>
          <cell r="E166">
            <v>2069.23</v>
          </cell>
          <cell r="F166">
            <v>89198.349999999846</v>
          </cell>
          <cell r="G166">
            <v>144552.19</v>
          </cell>
          <cell r="H166">
            <v>2018</v>
          </cell>
        </row>
        <row r="167">
          <cell r="A167">
            <v>43261</v>
          </cell>
          <cell r="B167">
            <v>142</v>
          </cell>
          <cell r="C167">
            <v>2520.2399999999998</v>
          </cell>
          <cell r="D167">
            <v>440.79</v>
          </cell>
          <cell r="E167">
            <v>2079.4499999999998</v>
          </cell>
          <cell r="F167">
            <v>87118.899999999849</v>
          </cell>
          <cell r="G167">
            <v>144992.98000000001</v>
          </cell>
          <cell r="H167">
            <v>2018</v>
          </cell>
        </row>
        <row r="168">
          <cell r="A168">
            <v>43291</v>
          </cell>
          <cell r="B168">
            <v>143</v>
          </cell>
          <cell r="C168">
            <v>2520.2399999999998</v>
          </cell>
          <cell r="D168">
            <v>430.51</v>
          </cell>
          <cell r="E168">
            <v>2089.73</v>
          </cell>
          <cell r="F168">
            <v>85029.169999999853</v>
          </cell>
          <cell r="G168">
            <v>145423.49</v>
          </cell>
          <cell r="H168">
            <v>2018</v>
          </cell>
        </row>
        <row r="169">
          <cell r="A169">
            <v>43322</v>
          </cell>
          <cell r="B169">
            <v>144</v>
          </cell>
          <cell r="C169">
            <v>2520.2399999999998</v>
          </cell>
          <cell r="D169">
            <v>420.19</v>
          </cell>
          <cell r="E169">
            <v>2100.0500000000002</v>
          </cell>
          <cell r="F169">
            <v>82929.11999999985</v>
          </cell>
          <cell r="G169">
            <v>145843.68</v>
          </cell>
          <cell r="H169">
            <v>2018</v>
          </cell>
        </row>
        <row r="170">
          <cell r="A170">
            <v>43353</v>
          </cell>
          <cell r="B170">
            <v>145</v>
          </cell>
          <cell r="C170">
            <v>2520.2399999999998</v>
          </cell>
          <cell r="D170">
            <v>409.81</v>
          </cell>
          <cell r="E170">
            <v>2110.4299999999998</v>
          </cell>
          <cell r="F170">
            <v>80818.689999999857</v>
          </cell>
          <cell r="G170">
            <v>146253.49</v>
          </cell>
          <cell r="H170">
            <v>2018</v>
          </cell>
        </row>
        <row r="171">
          <cell r="A171">
            <v>43383</v>
          </cell>
          <cell r="B171">
            <v>146</v>
          </cell>
          <cell r="C171">
            <v>2520.2399999999998</v>
          </cell>
          <cell r="D171">
            <v>399.38</v>
          </cell>
          <cell r="E171">
            <v>2120.86</v>
          </cell>
          <cell r="F171">
            <v>78697.829999999856</v>
          </cell>
          <cell r="G171">
            <v>146652.87</v>
          </cell>
          <cell r="H171">
            <v>2018</v>
          </cell>
        </row>
        <row r="172">
          <cell r="A172">
            <v>43414</v>
          </cell>
          <cell r="B172">
            <v>147</v>
          </cell>
          <cell r="C172">
            <v>2520.2399999999998</v>
          </cell>
          <cell r="D172">
            <v>388.9</v>
          </cell>
          <cell r="E172">
            <v>2131.34</v>
          </cell>
          <cell r="F172">
            <v>76566.48999999986</v>
          </cell>
          <cell r="G172">
            <v>147041.76999999999</v>
          </cell>
          <cell r="H172">
            <v>2018</v>
          </cell>
        </row>
        <row r="173">
          <cell r="A173">
            <v>43444</v>
          </cell>
          <cell r="B173">
            <v>148</v>
          </cell>
          <cell r="C173">
            <v>2520.2399999999998</v>
          </cell>
          <cell r="D173">
            <v>378.37</v>
          </cell>
          <cell r="E173">
            <v>2141.87</v>
          </cell>
          <cell r="F173">
            <v>74424.619999999864</v>
          </cell>
          <cell r="G173">
            <v>147420.14000000001</v>
          </cell>
          <cell r="H173">
            <v>2018</v>
          </cell>
        </row>
        <row r="174">
          <cell r="D174">
            <v>5224.2699999999995</v>
          </cell>
          <cell r="E174">
            <v>25018.61</v>
          </cell>
          <cell r="H174" t="str">
            <v>2018 Total</v>
          </cell>
        </row>
        <row r="175">
          <cell r="A175">
            <v>43475</v>
          </cell>
          <cell r="B175">
            <v>149</v>
          </cell>
          <cell r="C175">
            <v>2520.2399999999998</v>
          </cell>
          <cell r="D175">
            <v>367.78</v>
          </cell>
          <cell r="E175">
            <v>2152.46</v>
          </cell>
          <cell r="F175">
            <v>72272.159999999858</v>
          </cell>
          <cell r="G175">
            <v>147787.92000000001</v>
          </cell>
          <cell r="H175">
            <v>2019</v>
          </cell>
        </row>
        <row r="176">
          <cell r="A176">
            <v>43506</v>
          </cell>
          <cell r="B176">
            <v>150</v>
          </cell>
          <cell r="C176">
            <v>2520.2399999999998</v>
          </cell>
          <cell r="D176">
            <v>357.14</v>
          </cell>
          <cell r="E176">
            <v>2163.1</v>
          </cell>
          <cell r="F176">
            <v>70109.059999999852</v>
          </cell>
          <cell r="G176">
            <v>148145.06</v>
          </cell>
          <cell r="H176">
            <v>2019</v>
          </cell>
        </row>
        <row r="177">
          <cell r="A177">
            <v>43534</v>
          </cell>
          <cell r="B177">
            <v>151</v>
          </cell>
          <cell r="C177">
            <v>2520.2399999999998</v>
          </cell>
          <cell r="D177">
            <v>346.46</v>
          </cell>
          <cell r="E177">
            <v>2173.7800000000002</v>
          </cell>
          <cell r="F177">
            <v>67935.279999999853</v>
          </cell>
          <cell r="G177">
            <v>148491.51999999999</v>
          </cell>
          <cell r="H177">
            <v>2019</v>
          </cell>
        </row>
        <row r="178">
          <cell r="A178">
            <v>43565</v>
          </cell>
          <cell r="B178">
            <v>152</v>
          </cell>
          <cell r="C178">
            <v>2520.2399999999998</v>
          </cell>
          <cell r="D178">
            <v>335.71</v>
          </cell>
          <cell r="E178">
            <v>2184.5300000000002</v>
          </cell>
          <cell r="F178">
            <v>65750.749999999854</v>
          </cell>
          <cell r="G178">
            <v>148827.23000000001</v>
          </cell>
          <cell r="H178">
            <v>2019</v>
          </cell>
        </row>
        <row r="179">
          <cell r="A179">
            <v>43595</v>
          </cell>
          <cell r="B179">
            <v>153</v>
          </cell>
          <cell r="C179">
            <v>2520.2399999999998</v>
          </cell>
          <cell r="D179">
            <v>324.92</v>
          </cell>
          <cell r="E179">
            <v>2195.3200000000002</v>
          </cell>
          <cell r="F179">
            <v>63555.429999999855</v>
          </cell>
          <cell r="G179">
            <v>149152.15</v>
          </cell>
          <cell r="H179">
            <v>2019</v>
          </cell>
        </row>
        <row r="180">
          <cell r="A180">
            <v>43626</v>
          </cell>
          <cell r="B180">
            <v>154</v>
          </cell>
          <cell r="C180">
            <v>2520.2399999999998</v>
          </cell>
          <cell r="D180">
            <v>314.07</v>
          </cell>
          <cell r="E180">
            <v>2206.17</v>
          </cell>
          <cell r="F180">
            <v>61349.259999999857</v>
          </cell>
          <cell r="G180">
            <v>149466.22</v>
          </cell>
          <cell r="H180">
            <v>2019</v>
          </cell>
        </row>
        <row r="181">
          <cell r="A181">
            <v>43656</v>
          </cell>
          <cell r="B181">
            <v>155</v>
          </cell>
          <cell r="C181">
            <v>2520.2399999999998</v>
          </cell>
          <cell r="D181">
            <v>303.17</v>
          </cell>
          <cell r="E181">
            <v>2217.0700000000002</v>
          </cell>
          <cell r="F181">
            <v>59132.189999999857</v>
          </cell>
          <cell r="G181">
            <v>149769.39000000001</v>
          </cell>
          <cell r="H181">
            <v>2019</v>
          </cell>
        </row>
        <row r="182">
          <cell r="A182">
            <v>43687</v>
          </cell>
          <cell r="B182">
            <v>156</v>
          </cell>
          <cell r="C182">
            <v>2520.2399999999998</v>
          </cell>
          <cell r="D182">
            <v>292.20999999999998</v>
          </cell>
          <cell r="E182">
            <v>2228.0300000000002</v>
          </cell>
          <cell r="F182">
            <v>56904.159999999858</v>
          </cell>
          <cell r="G182">
            <v>150061.6</v>
          </cell>
          <cell r="H182">
            <v>2019</v>
          </cell>
        </row>
        <row r="183">
          <cell r="A183">
            <v>43718</v>
          </cell>
          <cell r="B183">
            <v>157</v>
          </cell>
          <cell r="C183">
            <v>2520.2399999999998</v>
          </cell>
          <cell r="D183">
            <v>281.2</v>
          </cell>
          <cell r="E183">
            <v>2239.04</v>
          </cell>
          <cell r="F183">
            <v>54665.119999999857</v>
          </cell>
          <cell r="G183">
            <v>150342.79999999999</v>
          </cell>
          <cell r="H183">
            <v>2019</v>
          </cell>
        </row>
        <row r="184">
          <cell r="A184">
            <v>43748</v>
          </cell>
          <cell r="B184">
            <v>158</v>
          </cell>
          <cell r="C184">
            <v>2520.2399999999998</v>
          </cell>
          <cell r="D184">
            <v>270.14</v>
          </cell>
          <cell r="E184">
            <v>2250.1</v>
          </cell>
          <cell r="F184">
            <v>52415.019999999859</v>
          </cell>
          <cell r="G184">
            <v>150612.94</v>
          </cell>
          <cell r="H184">
            <v>2019</v>
          </cell>
        </row>
        <row r="185">
          <cell r="A185">
            <v>43779</v>
          </cell>
          <cell r="B185">
            <v>159</v>
          </cell>
          <cell r="C185">
            <v>2520.2399999999998</v>
          </cell>
          <cell r="D185">
            <v>259.02</v>
          </cell>
          <cell r="E185">
            <v>2261.2199999999998</v>
          </cell>
          <cell r="F185">
            <v>50153.799999999857</v>
          </cell>
          <cell r="G185">
            <v>150871.96</v>
          </cell>
          <cell r="H185">
            <v>2019</v>
          </cell>
        </row>
        <row r="186">
          <cell r="A186">
            <v>43809</v>
          </cell>
          <cell r="B186">
            <v>160</v>
          </cell>
          <cell r="C186">
            <v>2520.2399999999998</v>
          </cell>
          <cell r="D186">
            <v>247.84</v>
          </cell>
          <cell r="E186">
            <v>2272.4</v>
          </cell>
          <cell r="F186">
            <v>47881.399999999856</v>
          </cell>
          <cell r="G186">
            <v>151119.79999999999</v>
          </cell>
          <cell r="H186">
            <v>2019</v>
          </cell>
        </row>
        <row r="187">
          <cell r="D187">
            <v>3699.66</v>
          </cell>
          <cell r="E187">
            <v>26543.22</v>
          </cell>
          <cell r="H187" t="str">
            <v>2019 Total</v>
          </cell>
        </row>
        <row r="188">
          <cell r="A188">
            <v>43840</v>
          </cell>
          <cell r="B188">
            <v>161</v>
          </cell>
          <cell r="C188">
            <v>2520.2399999999998</v>
          </cell>
          <cell r="D188">
            <v>236.61</v>
          </cell>
          <cell r="E188">
            <v>2283.63</v>
          </cell>
          <cell r="F188">
            <v>45597.769999999859</v>
          </cell>
          <cell r="G188">
            <v>151356.41</v>
          </cell>
          <cell r="H188">
            <v>2020</v>
          </cell>
        </row>
        <row r="189">
          <cell r="A189">
            <v>43871</v>
          </cell>
          <cell r="B189">
            <v>162</v>
          </cell>
          <cell r="C189">
            <v>2520.2399999999998</v>
          </cell>
          <cell r="D189">
            <v>225.33</v>
          </cell>
          <cell r="E189">
            <v>2294.91</v>
          </cell>
          <cell r="F189">
            <v>43302.859999999855</v>
          </cell>
          <cell r="G189">
            <v>151581.74</v>
          </cell>
          <cell r="H189">
            <v>2020</v>
          </cell>
        </row>
        <row r="190">
          <cell r="A190">
            <v>43900</v>
          </cell>
          <cell r="B190">
            <v>163</v>
          </cell>
          <cell r="C190">
            <v>2520.2399999999998</v>
          </cell>
          <cell r="D190">
            <v>213.99</v>
          </cell>
          <cell r="E190">
            <v>2306.25</v>
          </cell>
          <cell r="F190">
            <v>40996.609999999855</v>
          </cell>
          <cell r="G190">
            <v>151795.73000000001</v>
          </cell>
          <cell r="H190">
            <v>2020</v>
          </cell>
        </row>
        <row r="191">
          <cell r="A191">
            <v>43931</v>
          </cell>
          <cell r="B191">
            <v>164</v>
          </cell>
          <cell r="C191">
            <v>2520.2399999999998</v>
          </cell>
          <cell r="D191">
            <v>202.59</v>
          </cell>
          <cell r="E191">
            <v>2317.65</v>
          </cell>
          <cell r="F191">
            <v>38678.959999999854</v>
          </cell>
          <cell r="G191">
            <v>151998.32</v>
          </cell>
          <cell r="H191">
            <v>2020</v>
          </cell>
        </row>
        <row r="192">
          <cell r="A192">
            <v>43961</v>
          </cell>
          <cell r="B192">
            <v>165</v>
          </cell>
          <cell r="C192">
            <v>2520.2399999999998</v>
          </cell>
          <cell r="D192">
            <v>191.14</v>
          </cell>
          <cell r="E192">
            <v>2329.1</v>
          </cell>
          <cell r="F192">
            <v>36349.859999999855</v>
          </cell>
          <cell r="G192">
            <v>152189.46</v>
          </cell>
          <cell r="H192">
            <v>2020</v>
          </cell>
        </row>
        <row r="193">
          <cell r="A193">
            <v>43992</v>
          </cell>
          <cell r="B193">
            <v>166</v>
          </cell>
          <cell r="C193">
            <v>2520.2399999999998</v>
          </cell>
          <cell r="D193">
            <v>179.63</v>
          </cell>
          <cell r="E193">
            <v>2340.61</v>
          </cell>
          <cell r="F193">
            <v>34009.249999999854</v>
          </cell>
          <cell r="G193">
            <v>152369.09</v>
          </cell>
          <cell r="H193">
            <v>2020</v>
          </cell>
        </row>
        <row r="194">
          <cell r="A194">
            <v>44022</v>
          </cell>
          <cell r="B194">
            <v>167</v>
          </cell>
          <cell r="C194">
            <v>2520.2399999999998</v>
          </cell>
          <cell r="D194">
            <v>168.06</v>
          </cell>
          <cell r="E194">
            <v>2352.1799999999998</v>
          </cell>
          <cell r="F194">
            <v>31657.069999999854</v>
          </cell>
          <cell r="G194">
            <v>152537.15</v>
          </cell>
          <cell r="H194">
            <v>2020</v>
          </cell>
        </row>
        <row r="195">
          <cell r="A195">
            <v>44053</v>
          </cell>
          <cell r="B195">
            <v>168</v>
          </cell>
          <cell r="C195">
            <v>2520.2399999999998</v>
          </cell>
          <cell r="D195">
            <v>156.44</v>
          </cell>
          <cell r="E195">
            <v>2363.8000000000002</v>
          </cell>
          <cell r="F195">
            <v>29293.269999999855</v>
          </cell>
          <cell r="G195">
            <v>152693.59</v>
          </cell>
          <cell r="H195">
            <v>2020</v>
          </cell>
        </row>
        <row r="196">
          <cell r="A196">
            <v>44084</v>
          </cell>
          <cell r="B196">
            <v>169</v>
          </cell>
          <cell r="C196">
            <v>2520.2399999999998</v>
          </cell>
          <cell r="D196">
            <v>144.76</v>
          </cell>
          <cell r="E196">
            <v>2375.48</v>
          </cell>
          <cell r="F196">
            <v>26917.789999999855</v>
          </cell>
          <cell r="G196">
            <v>152838.35</v>
          </cell>
          <cell r="H196">
            <v>2020</v>
          </cell>
        </row>
        <row r="197">
          <cell r="A197">
            <v>44114</v>
          </cell>
          <cell r="B197">
            <v>170</v>
          </cell>
          <cell r="C197">
            <v>2520.2399999999998</v>
          </cell>
          <cell r="D197">
            <v>133.02000000000001</v>
          </cell>
          <cell r="E197">
            <v>2387.2199999999998</v>
          </cell>
          <cell r="F197">
            <v>24530.569999999854</v>
          </cell>
          <cell r="G197">
            <v>152971.37</v>
          </cell>
          <cell r="H197">
            <v>2020</v>
          </cell>
        </row>
        <row r="198">
          <cell r="A198">
            <v>44145</v>
          </cell>
          <cell r="B198">
            <v>171</v>
          </cell>
          <cell r="C198">
            <v>2520.2399999999998</v>
          </cell>
          <cell r="D198">
            <v>121.22</v>
          </cell>
          <cell r="E198">
            <v>2399.02</v>
          </cell>
          <cell r="F198">
            <v>22131.549999999854</v>
          </cell>
          <cell r="G198">
            <v>153092.59</v>
          </cell>
          <cell r="H198">
            <v>2020</v>
          </cell>
        </row>
        <row r="199">
          <cell r="A199">
            <v>44175</v>
          </cell>
          <cell r="B199">
            <v>172</v>
          </cell>
          <cell r="C199">
            <v>2520.2399999999998</v>
          </cell>
          <cell r="D199">
            <v>109.37</v>
          </cell>
          <cell r="E199">
            <v>2410.87</v>
          </cell>
          <cell r="F199">
            <v>19720.679999999855</v>
          </cell>
          <cell r="G199">
            <v>153201.96</v>
          </cell>
          <cell r="H199">
            <v>2020</v>
          </cell>
        </row>
        <row r="200">
          <cell r="D200">
            <v>2082.16</v>
          </cell>
          <cell r="E200">
            <v>28160.720000000001</v>
          </cell>
          <cell r="H200" t="str">
            <v>2020 Total</v>
          </cell>
        </row>
        <row r="201">
          <cell r="A201">
            <v>44206</v>
          </cell>
          <cell r="B201">
            <v>173</v>
          </cell>
          <cell r="C201">
            <v>2520.2399999999998</v>
          </cell>
          <cell r="D201">
            <v>97.45</v>
          </cell>
          <cell r="E201">
            <v>2422.79</v>
          </cell>
          <cell r="F201">
            <v>17297.889999999854</v>
          </cell>
          <cell r="G201">
            <v>153299.41</v>
          </cell>
          <cell r="H201">
            <v>2021</v>
          </cell>
        </row>
        <row r="202">
          <cell r="A202">
            <v>44237</v>
          </cell>
          <cell r="B202">
            <v>174</v>
          </cell>
          <cell r="C202">
            <v>2520.2399999999998</v>
          </cell>
          <cell r="D202">
            <v>85.48</v>
          </cell>
          <cell r="E202">
            <v>2434.7600000000002</v>
          </cell>
          <cell r="F202">
            <v>14863.129999999854</v>
          </cell>
          <cell r="G202">
            <v>153384.89000000001</v>
          </cell>
          <cell r="H202">
            <v>2021</v>
          </cell>
        </row>
        <row r="203">
          <cell r="A203">
            <v>44265</v>
          </cell>
          <cell r="B203">
            <v>175</v>
          </cell>
          <cell r="C203">
            <v>2520.2399999999998</v>
          </cell>
          <cell r="D203">
            <v>73.45</v>
          </cell>
          <cell r="E203">
            <v>2446.79</v>
          </cell>
          <cell r="F203">
            <v>12416.339999999855</v>
          </cell>
          <cell r="G203">
            <v>153458.34</v>
          </cell>
          <cell r="H203">
            <v>2021</v>
          </cell>
        </row>
        <row r="204">
          <cell r="A204">
            <v>44296</v>
          </cell>
          <cell r="B204">
            <v>176</v>
          </cell>
          <cell r="C204">
            <v>2520.2399999999998</v>
          </cell>
          <cell r="D204">
            <v>61.36</v>
          </cell>
          <cell r="E204">
            <v>2458.88</v>
          </cell>
          <cell r="F204">
            <v>9957.4599999998536</v>
          </cell>
          <cell r="G204">
            <v>153519.70000000001</v>
          </cell>
          <cell r="H204">
            <v>2021</v>
          </cell>
        </row>
        <row r="205">
          <cell r="A205">
            <v>44326</v>
          </cell>
          <cell r="B205">
            <v>177</v>
          </cell>
          <cell r="C205">
            <v>2520.2399999999998</v>
          </cell>
          <cell r="D205">
            <v>49.21</v>
          </cell>
          <cell r="E205">
            <v>2471.0300000000002</v>
          </cell>
          <cell r="F205">
            <v>7486.429999999853</v>
          </cell>
          <cell r="G205">
            <v>153568.91</v>
          </cell>
          <cell r="H205">
            <v>2021</v>
          </cell>
        </row>
        <row r="206">
          <cell r="A206">
            <v>44357</v>
          </cell>
          <cell r="B206">
            <v>178</v>
          </cell>
          <cell r="C206">
            <v>2520.2399999999998</v>
          </cell>
          <cell r="D206">
            <v>37</v>
          </cell>
          <cell r="E206">
            <v>2483.2399999999998</v>
          </cell>
          <cell r="F206">
            <v>5003.1899999998532</v>
          </cell>
          <cell r="G206">
            <v>153605.91</v>
          </cell>
          <cell r="H206">
            <v>2021</v>
          </cell>
        </row>
        <row r="207">
          <cell r="A207">
            <v>44387</v>
          </cell>
          <cell r="B207">
            <v>179</v>
          </cell>
          <cell r="C207">
            <v>2520.2399999999998</v>
          </cell>
          <cell r="D207">
            <v>24.72</v>
          </cell>
          <cell r="E207">
            <v>2495.52</v>
          </cell>
          <cell r="F207">
            <v>2507.6699999998532</v>
          </cell>
          <cell r="G207">
            <v>153630.63</v>
          </cell>
          <cell r="H207">
            <v>2021</v>
          </cell>
        </row>
        <row r="208">
          <cell r="A208">
            <v>44418</v>
          </cell>
          <cell r="B208">
            <v>180</v>
          </cell>
          <cell r="C208">
            <v>2520.06</v>
          </cell>
          <cell r="D208">
            <v>12.39</v>
          </cell>
          <cell r="E208">
            <v>2507.67</v>
          </cell>
          <cell r="F208">
            <v>-1.4688339433632791E-10</v>
          </cell>
          <cell r="G208">
            <v>153643.01999999999</v>
          </cell>
          <cell r="H208">
            <v>2021</v>
          </cell>
        </row>
        <row r="209">
          <cell r="D209">
            <v>441.05999999999995</v>
          </cell>
          <cell r="E209">
            <v>19720.68</v>
          </cell>
          <cell r="H209" t="str">
            <v>2021 Total</v>
          </cell>
        </row>
        <row r="210">
          <cell r="D210">
            <v>153643.02000000014</v>
          </cell>
          <cell r="E210">
            <v>300000</v>
          </cell>
          <cell r="H210" t="str">
            <v>Grand Total</v>
          </cell>
        </row>
      </sheetData>
      <sheetData sheetId="8">
        <row r="13">
          <cell r="A13" t="str">
            <v>Due Date</v>
          </cell>
        </row>
      </sheetData>
      <sheetData sheetId="9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39295</v>
          </cell>
          <cell r="B14">
            <v>1</v>
          </cell>
          <cell r="C14">
            <v>214.13</v>
          </cell>
          <cell r="D14">
            <v>214.13</v>
          </cell>
          <cell r="E14">
            <v>0</v>
          </cell>
          <cell r="F14">
            <v>450000</v>
          </cell>
          <cell r="G14">
            <v>214.13</v>
          </cell>
          <cell r="H14">
            <v>2007</v>
          </cell>
        </row>
        <row r="15">
          <cell r="A15">
            <v>39326</v>
          </cell>
          <cell r="B15">
            <v>2</v>
          </cell>
          <cell r="C15">
            <v>2141.25</v>
          </cell>
          <cell r="D15">
            <v>2141.25</v>
          </cell>
          <cell r="E15">
            <v>0</v>
          </cell>
          <cell r="F15">
            <v>450000</v>
          </cell>
          <cell r="G15">
            <v>2355.38</v>
          </cell>
          <cell r="H15">
            <v>2007</v>
          </cell>
        </row>
        <row r="16">
          <cell r="A16">
            <v>39356</v>
          </cell>
          <cell r="B16">
            <v>3</v>
          </cell>
          <cell r="C16">
            <v>2141.25</v>
          </cell>
          <cell r="D16">
            <v>2141.25</v>
          </cell>
          <cell r="E16">
            <v>0</v>
          </cell>
          <cell r="F16">
            <v>450000</v>
          </cell>
          <cell r="G16">
            <v>4496.63</v>
          </cell>
          <cell r="H16">
            <v>2007</v>
          </cell>
        </row>
        <row r="17">
          <cell r="A17">
            <v>39387</v>
          </cell>
          <cell r="B17">
            <v>4</v>
          </cell>
          <cell r="C17">
            <v>2141.25</v>
          </cell>
          <cell r="D17">
            <v>2141.25</v>
          </cell>
          <cell r="E17">
            <v>0</v>
          </cell>
          <cell r="F17">
            <v>450000</v>
          </cell>
          <cell r="G17">
            <v>6637.88</v>
          </cell>
          <cell r="H17">
            <v>2007</v>
          </cell>
        </row>
        <row r="18">
          <cell r="A18">
            <v>39417</v>
          </cell>
          <cell r="B18">
            <v>5</v>
          </cell>
          <cell r="C18">
            <v>2141.25</v>
          </cell>
          <cell r="D18">
            <v>2141.25</v>
          </cell>
          <cell r="E18">
            <v>0</v>
          </cell>
          <cell r="F18">
            <v>450000</v>
          </cell>
          <cell r="G18">
            <v>8779.1299999999992</v>
          </cell>
          <cell r="H18">
            <v>2007</v>
          </cell>
        </row>
        <row r="19">
          <cell r="D19">
            <v>8779.130000000001</v>
          </cell>
          <cell r="E19">
            <v>0</v>
          </cell>
          <cell r="H19" t="str">
            <v>2007 Total</v>
          </cell>
        </row>
        <row r="20">
          <cell r="A20">
            <v>39448</v>
          </cell>
          <cell r="B20">
            <v>6</v>
          </cell>
          <cell r="C20">
            <v>2141.25</v>
          </cell>
          <cell r="D20">
            <v>2141.25</v>
          </cell>
          <cell r="E20">
            <v>0</v>
          </cell>
          <cell r="F20">
            <v>450000</v>
          </cell>
          <cell r="G20">
            <v>10920.38</v>
          </cell>
          <cell r="H20">
            <v>2008</v>
          </cell>
        </row>
        <row r="21">
          <cell r="A21">
            <v>39479</v>
          </cell>
          <cell r="B21">
            <v>7</v>
          </cell>
          <cell r="C21">
            <v>2141.25</v>
          </cell>
          <cell r="D21">
            <v>2141.25</v>
          </cell>
          <cell r="E21">
            <v>0</v>
          </cell>
          <cell r="F21">
            <v>450000</v>
          </cell>
          <cell r="G21">
            <v>13061.63</v>
          </cell>
          <cell r="H21">
            <v>2008</v>
          </cell>
        </row>
        <row r="22">
          <cell r="A22">
            <v>39508</v>
          </cell>
          <cell r="B22">
            <v>8</v>
          </cell>
          <cell r="C22">
            <v>2141.25</v>
          </cell>
          <cell r="D22">
            <v>2141.25</v>
          </cell>
          <cell r="E22">
            <v>0</v>
          </cell>
          <cell r="F22">
            <v>450000</v>
          </cell>
          <cell r="G22">
            <v>15202.88</v>
          </cell>
          <cell r="H22">
            <v>2008</v>
          </cell>
        </row>
        <row r="23">
          <cell r="A23">
            <v>39539</v>
          </cell>
          <cell r="B23">
            <v>9</v>
          </cell>
          <cell r="C23">
            <v>2141.25</v>
          </cell>
          <cell r="D23">
            <v>2141.25</v>
          </cell>
          <cell r="E23">
            <v>0</v>
          </cell>
          <cell r="F23">
            <v>450000</v>
          </cell>
          <cell r="G23">
            <v>17344.13</v>
          </cell>
          <cell r="H23">
            <v>2008</v>
          </cell>
        </row>
        <row r="24">
          <cell r="A24">
            <v>39569</v>
          </cell>
          <cell r="B24">
            <v>10</v>
          </cell>
          <cell r="C24">
            <v>2141.25</v>
          </cell>
          <cell r="D24">
            <v>2141.25</v>
          </cell>
          <cell r="E24">
            <v>0</v>
          </cell>
          <cell r="F24">
            <v>450000</v>
          </cell>
          <cell r="G24">
            <v>19485.38</v>
          </cell>
          <cell r="H24">
            <v>2008</v>
          </cell>
        </row>
        <row r="25">
          <cell r="A25">
            <v>39600</v>
          </cell>
          <cell r="B25">
            <v>11</v>
          </cell>
          <cell r="C25">
            <v>2141.25</v>
          </cell>
          <cell r="D25">
            <v>2141.25</v>
          </cell>
          <cell r="E25">
            <v>0</v>
          </cell>
          <cell r="F25">
            <v>450000</v>
          </cell>
          <cell r="G25">
            <v>21626.63</v>
          </cell>
          <cell r="H25">
            <v>2008</v>
          </cell>
        </row>
        <row r="26">
          <cell r="A26">
            <v>39630</v>
          </cell>
          <cell r="B26">
            <v>12</v>
          </cell>
          <cell r="C26">
            <v>2141.25</v>
          </cell>
          <cell r="D26">
            <v>2141.25</v>
          </cell>
          <cell r="E26">
            <v>0</v>
          </cell>
          <cell r="F26">
            <v>450000</v>
          </cell>
          <cell r="G26">
            <v>23767.88</v>
          </cell>
          <cell r="H26">
            <v>2008</v>
          </cell>
        </row>
        <row r="27">
          <cell r="A27">
            <v>39661</v>
          </cell>
          <cell r="B27">
            <v>13</v>
          </cell>
          <cell r="C27">
            <v>2141.25</v>
          </cell>
          <cell r="D27">
            <v>2141.25</v>
          </cell>
          <cell r="E27">
            <v>0</v>
          </cell>
          <cell r="F27">
            <v>450000</v>
          </cell>
          <cell r="G27">
            <v>25909.13</v>
          </cell>
          <cell r="H27">
            <v>2008</v>
          </cell>
        </row>
        <row r="28">
          <cell r="A28">
            <v>39692</v>
          </cell>
          <cell r="B28">
            <v>14</v>
          </cell>
          <cell r="C28">
            <v>2141.25</v>
          </cell>
          <cell r="D28">
            <v>2141.25</v>
          </cell>
          <cell r="E28">
            <v>0</v>
          </cell>
          <cell r="F28">
            <v>450000</v>
          </cell>
          <cell r="G28">
            <v>28050.38</v>
          </cell>
          <cell r="H28">
            <v>2008</v>
          </cell>
        </row>
        <row r="29">
          <cell r="A29">
            <v>39722</v>
          </cell>
          <cell r="B29">
            <v>15</v>
          </cell>
          <cell r="C29">
            <v>2141.25</v>
          </cell>
          <cell r="D29">
            <v>2141.25</v>
          </cell>
          <cell r="E29">
            <v>0</v>
          </cell>
          <cell r="F29">
            <v>450000</v>
          </cell>
          <cell r="G29">
            <v>30191.63</v>
          </cell>
          <cell r="H29">
            <v>2008</v>
          </cell>
        </row>
        <row r="30">
          <cell r="A30">
            <v>39753</v>
          </cell>
          <cell r="B30">
            <v>16</v>
          </cell>
          <cell r="C30">
            <v>2141.25</v>
          </cell>
          <cell r="D30">
            <v>2141.25</v>
          </cell>
          <cell r="E30">
            <v>0</v>
          </cell>
          <cell r="F30">
            <v>450000</v>
          </cell>
          <cell r="G30">
            <v>32332.880000000001</v>
          </cell>
          <cell r="H30">
            <v>2008</v>
          </cell>
        </row>
        <row r="31">
          <cell r="A31">
            <v>39783</v>
          </cell>
          <cell r="B31">
            <v>17</v>
          </cell>
          <cell r="C31">
            <v>2141.25</v>
          </cell>
          <cell r="D31">
            <v>2141.25</v>
          </cell>
          <cell r="E31">
            <v>0</v>
          </cell>
          <cell r="F31">
            <v>450000</v>
          </cell>
          <cell r="G31">
            <v>34474.129999999997</v>
          </cell>
          <cell r="H31">
            <v>2008</v>
          </cell>
        </row>
        <row r="32">
          <cell r="D32">
            <v>25695</v>
          </cell>
          <cell r="E32">
            <v>0</v>
          </cell>
          <cell r="H32" t="str">
            <v>2008 Total</v>
          </cell>
        </row>
        <row r="33">
          <cell r="A33">
            <v>39814</v>
          </cell>
          <cell r="B33">
            <v>18</v>
          </cell>
          <cell r="C33">
            <v>2141.25</v>
          </cell>
          <cell r="D33">
            <v>2141.25</v>
          </cell>
          <cell r="E33">
            <v>0</v>
          </cell>
          <cell r="F33">
            <v>450000</v>
          </cell>
          <cell r="G33">
            <v>36615.379999999997</v>
          </cell>
          <cell r="H33">
            <v>2009</v>
          </cell>
        </row>
        <row r="34">
          <cell r="A34">
            <v>39845</v>
          </cell>
          <cell r="B34">
            <v>19</v>
          </cell>
          <cell r="C34">
            <v>2141.25</v>
          </cell>
          <cell r="D34">
            <v>2141.25</v>
          </cell>
          <cell r="E34">
            <v>0</v>
          </cell>
          <cell r="F34">
            <v>450000</v>
          </cell>
          <cell r="G34">
            <v>38756.629999999997</v>
          </cell>
          <cell r="H34">
            <v>2009</v>
          </cell>
        </row>
        <row r="35">
          <cell r="A35">
            <v>39873</v>
          </cell>
          <cell r="B35">
            <v>20</v>
          </cell>
          <cell r="C35">
            <v>2141.25</v>
          </cell>
          <cell r="D35">
            <v>2141.25</v>
          </cell>
          <cell r="E35">
            <v>0</v>
          </cell>
          <cell r="F35">
            <v>450000</v>
          </cell>
          <cell r="G35">
            <v>40897.879999999997</v>
          </cell>
          <cell r="H35">
            <v>2009</v>
          </cell>
        </row>
        <row r="36">
          <cell r="A36">
            <v>39904</v>
          </cell>
          <cell r="B36">
            <v>21</v>
          </cell>
          <cell r="C36">
            <v>2141.25</v>
          </cell>
          <cell r="D36">
            <v>2141.25</v>
          </cell>
          <cell r="E36">
            <v>0</v>
          </cell>
          <cell r="F36">
            <v>450000</v>
          </cell>
          <cell r="G36">
            <v>43039.13</v>
          </cell>
          <cell r="H36">
            <v>2009</v>
          </cell>
        </row>
        <row r="37">
          <cell r="A37">
            <v>39934</v>
          </cell>
          <cell r="B37">
            <v>22</v>
          </cell>
          <cell r="C37">
            <v>2141.25</v>
          </cell>
          <cell r="D37">
            <v>2141.25</v>
          </cell>
          <cell r="E37">
            <v>0</v>
          </cell>
          <cell r="F37">
            <v>450000</v>
          </cell>
          <cell r="G37">
            <v>45180.38</v>
          </cell>
          <cell r="H37">
            <v>2009</v>
          </cell>
        </row>
        <row r="38">
          <cell r="A38">
            <v>39965</v>
          </cell>
          <cell r="B38">
            <v>23</v>
          </cell>
          <cell r="C38">
            <v>2141.25</v>
          </cell>
          <cell r="D38">
            <v>2141.25</v>
          </cell>
          <cell r="E38">
            <v>0</v>
          </cell>
          <cell r="F38">
            <v>450000</v>
          </cell>
          <cell r="G38">
            <v>47321.63</v>
          </cell>
          <cell r="H38">
            <v>2009</v>
          </cell>
        </row>
        <row r="39">
          <cell r="A39">
            <v>39995</v>
          </cell>
          <cell r="B39">
            <v>24</v>
          </cell>
          <cell r="C39">
            <v>2141.25</v>
          </cell>
          <cell r="D39">
            <v>2141.25</v>
          </cell>
          <cell r="E39">
            <v>0</v>
          </cell>
          <cell r="F39">
            <v>450000</v>
          </cell>
          <cell r="G39">
            <v>49462.879999999997</v>
          </cell>
          <cell r="H39">
            <v>2009</v>
          </cell>
        </row>
        <row r="40">
          <cell r="A40">
            <v>40026</v>
          </cell>
          <cell r="B40">
            <v>25</v>
          </cell>
          <cell r="C40">
            <v>2141.25</v>
          </cell>
          <cell r="D40">
            <v>2141.25</v>
          </cell>
          <cell r="E40">
            <v>0</v>
          </cell>
          <cell r="F40">
            <v>450000</v>
          </cell>
          <cell r="G40">
            <v>51604.13</v>
          </cell>
          <cell r="H40">
            <v>2009</v>
          </cell>
        </row>
        <row r="41">
          <cell r="A41">
            <v>40057</v>
          </cell>
          <cell r="B41">
            <v>26</v>
          </cell>
          <cell r="C41">
            <v>2141.25</v>
          </cell>
          <cell r="D41">
            <v>2141.25</v>
          </cell>
          <cell r="E41">
            <v>0</v>
          </cell>
          <cell r="F41">
            <v>450000</v>
          </cell>
          <cell r="G41">
            <v>53745.38</v>
          </cell>
          <cell r="H41">
            <v>2009</v>
          </cell>
        </row>
        <row r="42">
          <cell r="A42">
            <v>40087</v>
          </cell>
          <cell r="B42">
            <v>27</v>
          </cell>
          <cell r="C42">
            <v>2141.25</v>
          </cell>
          <cell r="D42">
            <v>2141.25</v>
          </cell>
          <cell r="E42">
            <v>0</v>
          </cell>
          <cell r="F42">
            <v>450000</v>
          </cell>
          <cell r="G42">
            <v>55886.63</v>
          </cell>
          <cell r="H42">
            <v>2009</v>
          </cell>
        </row>
        <row r="43">
          <cell r="A43">
            <v>40118</v>
          </cell>
          <cell r="B43">
            <v>28</v>
          </cell>
          <cell r="C43">
            <v>2141.25</v>
          </cell>
          <cell r="D43">
            <v>2141.25</v>
          </cell>
          <cell r="E43">
            <v>0</v>
          </cell>
          <cell r="F43">
            <v>450000</v>
          </cell>
          <cell r="G43">
            <v>58027.88</v>
          </cell>
          <cell r="H43">
            <v>2009</v>
          </cell>
        </row>
        <row r="44">
          <cell r="A44">
            <v>40148</v>
          </cell>
          <cell r="B44">
            <v>29</v>
          </cell>
          <cell r="C44">
            <v>2141.25</v>
          </cell>
          <cell r="D44">
            <v>2141.25</v>
          </cell>
          <cell r="E44">
            <v>0</v>
          </cell>
          <cell r="F44">
            <v>450000</v>
          </cell>
          <cell r="G44">
            <v>60169.13</v>
          </cell>
          <cell r="H44">
            <v>2009</v>
          </cell>
        </row>
        <row r="45">
          <cell r="D45">
            <v>25695</v>
          </cell>
          <cell r="E45">
            <v>0</v>
          </cell>
          <cell r="H45" t="str">
            <v>2009 Total</v>
          </cell>
        </row>
        <row r="46">
          <cell r="A46">
            <v>40179</v>
          </cell>
          <cell r="B46">
            <v>30</v>
          </cell>
          <cell r="C46">
            <v>2141.25</v>
          </cell>
          <cell r="D46">
            <v>2141.25</v>
          </cell>
          <cell r="E46">
            <v>0</v>
          </cell>
          <cell r="F46">
            <v>450000</v>
          </cell>
          <cell r="G46">
            <v>62310.38</v>
          </cell>
          <cell r="H46">
            <v>2010</v>
          </cell>
        </row>
        <row r="47">
          <cell r="A47">
            <v>40210</v>
          </cell>
          <cell r="B47">
            <v>31</v>
          </cell>
          <cell r="C47">
            <v>2141.25</v>
          </cell>
          <cell r="D47">
            <v>2141.25</v>
          </cell>
          <cell r="E47">
            <v>0</v>
          </cell>
          <cell r="F47">
            <v>450000</v>
          </cell>
          <cell r="G47">
            <v>64451.63</v>
          </cell>
          <cell r="H47">
            <v>2010</v>
          </cell>
        </row>
        <row r="48">
          <cell r="A48">
            <v>40238</v>
          </cell>
          <cell r="B48">
            <v>32</v>
          </cell>
          <cell r="C48">
            <v>2141.25</v>
          </cell>
          <cell r="D48">
            <v>2141.25</v>
          </cell>
          <cell r="E48">
            <v>0</v>
          </cell>
          <cell r="F48">
            <v>450000</v>
          </cell>
          <cell r="G48">
            <v>66592.88</v>
          </cell>
          <cell r="H48">
            <v>2010</v>
          </cell>
        </row>
        <row r="49">
          <cell r="A49">
            <v>40269</v>
          </cell>
          <cell r="B49">
            <v>33</v>
          </cell>
          <cell r="C49">
            <v>2141.25</v>
          </cell>
          <cell r="D49">
            <v>2141.25</v>
          </cell>
          <cell r="E49">
            <v>0</v>
          </cell>
          <cell r="F49">
            <v>450000</v>
          </cell>
          <cell r="G49">
            <v>68734.13</v>
          </cell>
          <cell r="H49">
            <v>2010</v>
          </cell>
        </row>
        <row r="50">
          <cell r="A50">
            <v>40299</v>
          </cell>
          <cell r="B50">
            <v>34</v>
          </cell>
          <cell r="C50">
            <v>2141.25</v>
          </cell>
          <cell r="D50">
            <v>2141.25</v>
          </cell>
          <cell r="E50">
            <v>0</v>
          </cell>
          <cell r="F50">
            <v>450000</v>
          </cell>
          <cell r="G50">
            <v>70875.38</v>
          </cell>
          <cell r="H50">
            <v>2010</v>
          </cell>
        </row>
        <row r="51">
          <cell r="A51">
            <v>40330</v>
          </cell>
          <cell r="B51">
            <v>35</v>
          </cell>
          <cell r="C51">
            <v>2141.25</v>
          </cell>
          <cell r="D51">
            <v>2141.25</v>
          </cell>
          <cell r="E51">
            <v>0</v>
          </cell>
          <cell r="F51">
            <v>450000</v>
          </cell>
          <cell r="G51">
            <v>73016.63</v>
          </cell>
          <cell r="H51">
            <v>2010</v>
          </cell>
        </row>
        <row r="52">
          <cell r="A52">
            <v>40360</v>
          </cell>
          <cell r="B52">
            <v>36</v>
          </cell>
          <cell r="C52">
            <v>2141.25</v>
          </cell>
          <cell r="D52">
            <v>2141.25</v>
          </cell>
          <cell r="E52">
            <v>0</v>
          </cell>
          <cell r="F52">
            <v>450000</v>
          </cell>
          <cell r="G52">
            <v>75157.88</v>
          </cell>
          <cell r="H52">
            <v>2010</v>
          </cell>
        </row>
        <row r="53">
          <cell r="A53">
            <v>40391</v>
          </cell>
          <cell r="B53">
            <v>37</v>
          </cell>
          <cell r="C53">
            <v>2141.25</v>
          </cell>
          <cell r="D53">
            <v>2141.25</v>
          </cell>
          <cell r="E53">
            <v>0</v>
          </cell>
          <cell r="F53">
            <v>450000</v>
          </cell>
          <cell r="G53">
            <v>77299.13</v>
          </cell>
          <cell r="H53">
            <v>2010</v>
          </cell>
        </row>
        <row r="54">
          <cell r="A54">
            <v>40422</v>
          </cell>
          <cell r="B54">
            <v>38</v>
          </cell>
          <cell r="C54">
            <v>2141.25</v>
          </cell>
          <cell r="D54">
            <v>2141.25</v>
          </cell>
          <cell r="E54">
            <v>0</v>
          </cell>
          <cell r="F54">
            <v>450000</v>
          </cell>
          <cell r="G54">
            <v>79440.38</v>
          </cell>
          <cell r="H54">
            <v>2010</v>
          </cell>
        </row>
        <row r="55">
          <cell r="A55">
            <v>40452</v>
          </cell>
          <cell r="B55">
            <v>39</v>
          </cell>
          <cell r="C55">
            <v>2141.25</v>
          </cell>
          <cell r="D55">
            <v>2141.25</v>
          </cell>
          <cell r="E55">
            <v>0</v>
          </cell>
          <cell r="F55">
            <v>450000</v>
          </cell>
          <cell r="G55">
            <v>81581.63</v>
          </cell>
          <cell r="H55">
            <v>2010</v>
          </cell>
        </row>
        <row r="56">
          <cell r="A56">
            <v>40483</v>
          </cell>
          <cell r="B56">
            <v>40</v>
          </cell>
          <cell r="C56">
            <v>2141.25</v>
          </cell>
          <cell r="D56">
            <v>2141.25</v>
          </cell>
          <cell r="E56">
            <v>0</v>
          </cell>
          <cell r="F56">
            <v>450000</v>
          </cell>
          <cell r="G56">
            <v>83722.880000000005</v>
          </cell>
          <cell r="H56">
            <v>2010</v>
          </cell>
        </row>
        <row r="57">
          <cell r="A57">
            <v>40513</v>
          </cell>
          <cell r="B57">
            <v>41</v>
          </cell>
          <cell r="C57">
            <v>2141.25</v>
          </cell>
          <cell r="D57">
            <v>2141.25</v>
          </cell>
          <cell r="E57">
            <v>0</v>
          </cell>
          <cell r="F57">
            <v>450000</v>
          </cell>
          <cell r="G57">
            <v>85864.13</v>
          </cell>
          <cell r="H57">
            <v>2010</v>
          </cell>
        </row>
        <row r="58">
          <cell r="D58">
            <v>25695</v>
          </cell>
          <cell r="E58">
            <v>0</v>
          </cell>
          <cell r="H58" t="str">
            <v>2010 Total</v>
          </cell>
        </row>
        <row r="59">
          <cell r="A59">
            <v>40544</v>
          </cell>
          <cell r="B59">
            <v>42</v>
          </cell>
          <cell r="C59">
            <v>2141.25</v>
          </cell>
          <cell r="D59">
            <v>2141.25</v>
          </cell>
          <cell r="E59">
            <v>0</v>
          </cell>
          <cell r="F59">
            <v>450000</v>
          </cell>
          <cell r="G59">
            <v>88005.38</v>
          </cell>
          <cell r="H59">
            <v>2011</v>
          </cell>
        </row>
        <row r="60">
          <cell r="A60">
            <v>40575</v>
          </cell>
          <cell r="B60">
            <v>43</v>
          </cell>
          <cell r="C60">
            <v>2141.25</v>
          </cell>
          <cell r="D60">
            <v>2141.25</v>
          </cell>
          <cell r="E60">
            <v>0</v>
          </cell>
          <cell r="F60">
            <v>450000</v>
          </cell>
          <cell r="G60">
            <v>90146.63</v>
          </cell>
          <cell r="H60">
            <v>2011</v>
          </cell>
        </row>
        <row r="61">
          <cell r="A61">
            <v>40603</v>
          </cell>
          <cell r="B61">
            <v>44</v>
          </cell>
          <cell r="C61">
            <v>2141.25</v>
          </cell>
          <cell r="D61">
            <v>2141.25</v>
          </cell>
          <cell r="E61">
            <v>0</v>
          </cell>
          <cell r="F61">
            <v>450000</v>
          </cell>
          <cell r="G61">
            <v>92287.88</v>
          </cell>
          <cell r="H61">
            <v>2011</v>
          </cell>
        </row>
        <row r="62">
          <cell r="A62">
            <v>40634</v>
          </cell>
          <cell r="B62">
            <v>45</v>
          </cell>
          <cell r="C62">
            <v>2141.25</v>
          </cell>
          <cell r="D62">
            <v>2141.25</v>
          </cell>
          <cell r="E62">
            <v>0</v>
          </cell>
          <cell r="F62">
            <v>450000</v>
          </cell>
          <cell r="G62">
            <v>94429.13</v>
          </cell>
          <cell r="H62">
            <v>2011</v>
          </cell>
        </row>
        <row r="63">
          <cell r="A63">
            <v>40664</v>
          </cell>
          <cell r="B63">
            <v>46</v>
          </cell>
          <cell r="C63">
            <v>2141.25</v>
          </cell>
          <cell r="D63">
            <v>2141.25</v>
          </cell>
          <cell r="E63">
            <v>0</v>
          </cell>
          <cell r="F63">
            <v>450000</v>
          </cell>
          <cell r="G63">
            <v>96570.38</v>
          </cell>
          <cell r="H63">
            <v>2011</v>
          </cell>
        </row>
        <row r="64">
          <cell r="A64">
            <v>40695</v>
          </cell>
          <cell r="B64">
            <v>47</v>
          </cell>
          <cell r="C64">
            <v>2141.25</v>
          </cell>
          <cell r="D64">
            <v>2141.25</v>
          </cell>
          <cell r="E64">
            <v>0</v>
          </cell>
          <cell r="F64">
            <v>450000</v>
          </cell>
          <cell r="G64">
            <v>98711.63</v>
          </cell>
          <cell r="H64">
            <v>2011</v>
          </cell>
        </row>
        <row r="65">
          <cell r="A65">
            <v>40725</v>
          </cell>
          <cell r="B65">
            <v>48</v>
          </cell>
          <cell r="C65">
            <v>2141.25</v>
          </cell>
          <cell r="D65">
            <v>2141.25</v>
          </cell>
          <cell r="E65">
            <v>0</v>
          </cell>
          <cell r="F65">
            <v>450000</v>
          </cell>
          <cell r="G65">
            <v>100852.88</v>
          </cell>
          <cell r="H65">
            <v>2011</v>
          </cell>
        </row>
        <row r="66">
          <cell r="A66">
            <v>40756</v>
          </cell>
          <cell r="B66">
            <v>49</v>
          </cell>
          <cell r="C66">
            <v>2141.25</v>
          </cell>
          <cell r="D66">
            <v>2141.25</v>
          </cell>
          <cell r="E66">
            <v>0</v>
          </cell>
          <cell r="F66">
            <v>450000</v>
          </cell>
          <cell r="G66">
            <v>102994.13</v>
          </cell>
          <cell r="H66">
            <v>2011</v>
          </cell>
        </row>
        <row r="67">
          <cell r="A67">
            <v>40787</v>
          </cell>
          <cell r="B67">
            <v>50</v>
          </cell>
          <cell r="C67">
            <v>2141.25</v>
          </cell>
          <cell r="D67">
            <v>2141.25</v>
          </cell>
          <cell r="E67">
            <v>0</v>
          </cell>
          <cell r="F67">
            <v>450000</v>
          </cell>
          <cell r="G67">
            <v>105135.38</v>
          </cell>
          <cell r="H67">
            <v>2011</v>
          </cell>
        </row>
        <row r="68">
          <cell r="A68">
            <v>40817</v>
          </cell>
          <cell r="B68">
            <v>51</v>
          </cell>
          <cell r="C68">
            <v>2141.25</v>
          </cell>
          <cell r="D68">
            <v>2141.25</v>
          </cell>
          <cell r="E68">
            <v>0</v>
          </cell>
          <cell r="F68">
            <v>450000</v>
          </cell>
          <cell r="G68">
            <v>107276.63</v>
          </cell>
          <cell r="H68">
            <v>2011</v>
          </cell>
        </row>
        <row r="69">
          <cell r="A69">
            <v>40848</v>
          </cell>
          <cell r="B69">
            <v>52</v>
          </cell>
          <cell r="C69">
            <v>2141.25</v>
          </cell>
          <cell r="D69">
            <v>2141.25</v>
          </cell>
          <cell r="E69">
            <v>0</v>
          </cell>
          <cell r="F69">
            <v>450000</v>
          </cell>
          <cell r="G69">
            <v>109417.88</v>
          </cell>
          <cell r="H69">
            <v>2011</v>
          </cell>
        </row>
        <row r="70">
          <cell r="A70">
            <v>40878</v>
          </cell>
          <cell r="B70">
            <v>53</v>
          </cell>
          <cell r="C70">
            <v>2141.25</v>
          </cell>
          <cell r="D70">
            <v>2141.25</v>
          </cell>
          <cell r="E70">
            <v>0</v>
          </cell>
          <cell r="F70">
            <v>450000</v>
          </cell>
          <cell r="G70">
            <v>111559.13</v>
          </cell>
          <cell r="H70">
            <v>2011</v>
          </cell>
        </row>
        <row r="71">
          <cell r="D71">
            <v>25695</v>
          </cell>
          <cell r="E71">
            <v>0</v>
          </cell>
          <cell r="H71" t="str">
            <v>2011 Total</v>
          </cell>
        </row>
        <row r="72">
          <cell r="A72">
            <v>40909</v>
          </cell>
          <cell r="B72">
            <v>54</v>
          </cell>
          <cell r="C72">
            <v>2141.25</v>
          </cell>
          <cell r="D72">
            <v>2141.25</v>
          </cell>
          <cell r="E72">
            <v>0</v>
          </cell>
          <cell r="F72">
            <v>450000</v>
          </cell>
          <cell r="G72">
            <v>113700.38</v>
          </cell>
          <cell r="H72">
            <v>2012</v>
          </cell>
        </row>
        <row r="73">
          <cell r="A73">
            <v>40940</v>
          </cell>
          <cell r="B73">
            <v>55</v>
          </cell>
          <cell r="C73">
            <v>2141.25</v>
          </cell>
          <cell r="D73">
            <v>2141.25</v>
          </cell>
          <cell r="E73">
            <v>0</v>
          </cell>
          <cell r="F73">
            <v>450000</v>
          </cell>
          <cell r="G73">
            <v>115841.63</v>
          </cell>
          <cell r="H73">
            <v>2012</v>
          </cell>
        </row>
        <row r="74">
          <cell r="A74">
            <v>40969</v>
          </cell>
          <cell r="B74">
            <v>56</v>
          </cell>
          <cell r="C74">
            <v>2141.25</v>
          </cell>
          <cell r="D74">
            <v>2141.25</v>
          </cell>
          <cell r="E74">
            <v>0</v>
          </cell>
          <cell r="F74">
            <v>450000</v>
          </cell>
          <cell r="G74">
            <v>117982.88</v>
          </cell>
          <cell r="H74">
            <v>2012</v>
          </cell>
        </row>
        <row r="75">
          <cell r="A75">
            <v>41000</v>
          </cell>
          <cell r="B75">
            <v>57</v>
          </cell>
          <cell r="C75">
            <v>2141.25</v>
          </cell>
          <cell r="D75">
            <v>2141.25</v>
          </cell>
          <cell r="E75">
            <v>0</v>
          </cell>
          <cell r="F75">
            <v>450000</v>
          </cell>
          <cell r="G75">
            <v>120124.13</v>
          </cell>
          <cell r="H75">
            <v>2012</v>
          </cell>
        </row>
        <row r="76">
          <cell r="A76">
            <v>41030</v>
          </cell>
          <cell r="B76">
            <v>58</v>
          </cell>
          <cell r="C76">
            <v>2141.25</v>
          </cell>
          <cell r="D76">
            <v>2141.25</v>
          </cell>
          <cell r="E76">
            <v>0</v>
          </cell>
          <cell r="F76">
            <v>450000</v>
          </cell>
          <cell r="G76">
            <v>122265.38</v>
          </cell>
          <cell r="H76">
            <v>2012</v>
          </cell>
        </row>
        <row r="77">
          <cell r="A77">
            <v>41061</v>
          </cell>
          <cell r="B77">
            <v>59</v>
          </cell>
          <cell r="C77">
            <v>2141.25</v>
          </cell>
          <cell r="D77">
            <v>2141.25</v>
          </cell>
          <cell r="E77">
            <v>0</v>
          </cell>
          <cell r="F77">
            <v>450000</v>
          </cell>
          <cell r="G77">
            <v>124406.63</v>
          </cell>
          <cell r="H77">
            <v>2012</v>
          </cell>
        </row>
        <row r="78">
          <cell r="A78">
            <v>41091</v>
          </cell>
          <cell r="B78">
            <v>60</v>
          </cell>
          <cell r="C78">
            <v>2141.25</v>
          </cell>
          <cell r="D78">
            <v>2141.25</v>
          </cell>
          <cell r="E78">
            <v>0</v>
          </cell>
          <cell r="F78">
            <v>450000</v>
          </cell>
          <cell r="G78">
            <v>126547.88</v>
          </cell>
          <cell r="H78">
            <v>2012</v>
          </cell>
        </row>
        <row r="79">
          <cell r="A79">
            <v>41122</v>
          </cell>
          <cell r="B79">
            <v>61</v>
          </cell>
          <cell r="C79">
            <v>2614.65</v>
          </cell>
          <cell r="D79">
            <v>2141.25</v>
          </cell>
          <cell r="E79">
            <v>473.4</v>
          </cell>
          <cell r="F79">
            <v>449526.6</v>
          </cell>
          <cell r="G79">
            <v>128689.13</v>
          </cell>
          <cell r="H79">
            <v>2012</v>
          </cell>
        </row>
        <row r="80">
          <cell r="A80">
            <v>41153</v>
          </cell>
          <cell r="B80">
            <v>62</v>
          </cell>
          <cell r="C80">
            <v>2614.65</v>
          </cell>
          <cell r="D80">
            <v>2139</v>
          </cell>
          <cell r="E80">
            <v>475.65</v>
          </cell>
          <cell r="F80">
            <v>449050.94999999995</v>
          </cell>
          <cell r="G80">
            <v>130828.13</v>
          </cell>
          <cell r="H80">
            <v>2012</v>
          </cell>
        </row>
        <row r="81">
          <cell r="A81">
            <v>41183</v>
          </cell>
          <cell r="B81">
            <v>63</v>
          </cell>
          <cell r="C81">
            <v>2614.65</v>
          </cell>
          <cell r="D81">
            <v>2136.73</v>
          </cell>
          <cell r="E81">
            <v>477.92</v>
          </cell>
          <cell r="F81">
            <v>448573.02999999997</v>
          </cell>
          <cell r="G81">
            <v>132964.85999999999</v>
          </cell>
          <cell r="H81">
            <v>2012</v>
          </cell>
        </row>
        <row r="82">
          <cell r="A82">
            <v>41214</v>
          </cell>
          <cell r="B82">
            <v>64</v>
          </cell>
          <cell r="C82">
            <v>2614.65</v>
          </cell>
          <cell r="D82">
            <v>2134.46</v>
          </cell>
          <cell r="E82">
            <v>480.19</v>
          </cell>
          <cell r="F82">
            <v>448092.83999999997</v>
          </cell>
          <cell r="G82">
            <v>135099.32</v>
          </cell>
          <cell r="H82">
            <v>2012</v>
          </cell>
        </row>
        <row r="83">
          <cell r="A83">
            <v>41244</v>
          </cell>
          <cell r="B83">
            <v>65</v>
          </cell>
          <cell r="C83">
            <v>2614.65</v>
          </cell>
          <cell r="D83">
            <v>2132.1799999999998</v>
          </cell>
          <cell r="E83">
            <v>482.47</v>
          </cell>
          <cell r="F83">
            <v>447610.37</v>
          </cell>
          <cell r="G83">
            <v>137231.5</v>
          </cell>
          <cell r="H83">
            <v>2012</v>
          </cell>
        </row>
        <row r="84">
          <cell r="D84">
            <v>25672.37</v>
          </cell>
          <cell r="E84">
            <v>2389.63</v>
          </cell>
          <cell r="H84" t="str">
            <v>2012 Total</v>
          </cell>
        </row>
        <row r="85">
          <cell r="A85">
            <v>41275</v>
          </cell>
          <cell r="B85">
            <v>66</v>
          </cell>
          <cell r="C85">
            <v>2614.65</v>
          </cell>
          <cell r="D85">
            <v>2129.88</v>
          </cell>
          <cell r="E85">
            <v>484.77</v>
          </cell>
          <cell r="F85">
            <v>447125.6</v>
          </cell>
          <cell r="G85">
            <v>139361.38</v>
          </cell>
          <cell r="H85">
            <v>2013</v>
          </cell>
        </row>
        <row r="86">
          <cell r="A86">
            <v>41306</v>
          </cell>
          <cell r="B86">
            <v>67</v>
          </cell>
          <cell r="C86">
            <v>2614.65</v>
          </cell>
          <cell r="D86">
            <v>2127.5700000000002</v>
          </cell>
          <cell r="E86">
            <v>487.08</v>
          </cell>
          <cell r="F86">
            <v>446638.51999999996</v>
          </cell>
          <cell r="G86">
            <v>141488.95000000001</v>
          </cell>
          <cell r="H86">
            <v>2013</v>
          </cell>
        </row>
        <row r="87">
          <cell r="A87">
            <v>41334</v>
          </cell>
          <cell r="B87">
            <v>68</v>
          </cell>
          <cell r="C87">
            <v>2614.65</v>
          </cell>
          <cell r="D87">
            <v>2125.25</v>
          </cell>
          <cell r="E87">
            <v>489.4</v>
          </cell>
          <cell r="F87">
            <v>446149.11999999994</v>
          </cell>
          <cell r="G87">
            <v>143614.20000000001</v>
          </cell>
          <cell r="H87">
            <v>2013</v>
          </cell>
        </row>
        <row r="88">
          <cell r="A88">
            <v>41365</v>
          </cell>
          <cell r="B88">
            <v>69</v>
          </cell>
          <cell r="C88">
            <v>2614.65</v>
          </cell>
          <cell r="D88">
            <v>2122.9299999999998</v>
          </cell>
          <cell r="E88">
            <v>491.72</v>
          </cell>
          <cell r="F88">
            <v>445657.39999999997</v>
          </cell>
          <cell r="G88">
            <v>145737.13</v>
          </cell>
          <cell r="H88">
            <v>2013</v>
          </cell>
        </row>
        <row r="89">
          <cell r="A89">
            <v>41395</v>
          </cell>
          <cell r="B89">
            <v>70</v>
          </cell>
          <cell r="C89">
            <v>2614.65</v>
          </cell>
          <cell r="D89">
            <v>2120.59</v>
          </cell>
          <cell r="E89">
            <v>494.06</v>
          </cell>
          <cell r="F89">
            <v>445163.33999999997</v>
          </cell>
          <cell r="G89">
            <v>147857.72</v>
          </cell>
          <cell r="H89">
            <v>2013</v>
          </cell>
        </row>
        <row r="90">
          <cell r="A90">
            <v>41426</v>
          </cell>
          <cell r="B90">
            <v>71</v>
          </cell>
          <cell r="C90">
            <v>2614.65</v>
          </cell>
          <cell r="D90">
            <v>2118.2399999999998</v>
          </cell>
          <cell r="E90">
            <v>496.41</v>
          </cell>
          <cell r="F90">
            <v>444666.93</v>
          </cell>
          <cell r="G90">
            <v>149975.96</v>
          </cell>
          <cell r="H90">
            <v>2013</v>
          </cell>
        </row>
        <row r="91">
          <cell r="A91">
            <v>41456</v>
          </cell>
          <cell r="B91">
            <v>72</v>
          </cell>
          <cell r="C91">
            <v>2614.65</v>
          </cell>
          <cell r="D91">
            <v>2115.87</v>
          </cell>
          <cell r="E91">
            <v>498.78</v>
          </cell>
          <cell r="F91">
            <v>444168.14999999997</v>
          </cell>
          <cell r="G91">
            <v>152091.82999999999</v>
          </cell>
          <cell r="H91">
            <v>2013</v>
          </cell>
        </row>
        <row r="92">
          <cell r="A92">
            <v>41487</v>
          </cell>
          <cell r="B92">
            <v>73</v>
          </cell>
          <cell r="C92">
            <v>2614.65</v>
          </cell>
          <cell r="D92">
            <v>2113.5</v>
          </cell>
          <cell r="E92">
            <v>501.15</v>
          </cell>
          <cell r="F92">
            <v>443666.99999999994</v>
          </cell>
          <cell r="G92">
            <v>154205.32999999999</v>
          </cell>
          <cell r="H92">
            <v>2013</v>
          </cell>
        </row>
        <row r="93">
          <cell r="A93">
            <v>41518</v>
          </cell>
          <cell r="B93">
            <v>74</v>
          </cell>
          <cell r="C93">
            <v>2614.65</v>
          </cell>
          <cell r="D93">
            <v>2111.12</v>
          </cell>
          <cell r="E93">
            <v>503.53</v>
          </cell>
          <cell r="F93">
            <v>443163.46999999991</v>
          </cell>
          <cell r="G93">
            <v>156316.45000000001</v>
          </cell>
          <cell r="H93">
            <v>2013</v>
          </cell>
        </row>
        <row r="94">
          <cell r="A94">
            <v>41548</v>
          </cell>
          <cell r="B94">
            <v>75</v>
          </cell>
          <cell r="C94">
            <v>2614.65</v>
          </cell>
          <cell r="D94">
            <v>2108.7199999999998</v>
          </cell>
          <cell r="E94">
            <v>505.93</v>
          </cell>
          <cell r="F94">
            <v>442657.53999999992</v>
          </cell>
          <cell r="G94">
            <v>158425.17000000001</v>
          </cell>
          <cell r="H94">
            <v>2013</v>
          </cell>
        </row>
        <row r="95">
          <cell r="A95">
            <v>41579</v>
          </cell>
          <cell r="B95">
            <v>76</v>
          </cell>
          <cell r="C95">
            <v>2614.65</v>
          </cell>
          <cell r="D95">
            <v>2106.31</v>
          </cell>
          <cell r="E95">
            <v>508.34</v>
          </cell>
          <cell r="F95">
            <v>442149.1999999999</v>
          </cell>
          <cell r="G95">
            <v>160531.48000000001</v>
          </cell>
          <cell r="H95">
            <v>2013</v>
          </cell>
        </row>
        <row r="96">
          <cell r="A96">
            <v>41609</v>
          </cell>
          <cell r="B96">
            <v>77</v>
          </cell>
          <cell r="C96">
            <v>2614.65</v>
          </cell>
          <cell r="D96">
            <v>2103.89</v>
          </cell>
          <cell r="E96">
            <v>510.76</v>
          </cell>
          <cell r="F96">
            <v>441638.43999999989</v>
          </cell>
          <cell r="G96">
            <v>162635.37</v>
          </cell>
          <cell r="H96">
            <v>2013</v>
          </cell>
        </row>
        <row r="97">
          <cell r="D97">
            <v>25403.870000000003</v>
          </cell>
          <cell r="E97">
            <v>5971.9300000000012</v>
          </cell>
          <cell r="H97" t="str">
            <v>2013 Total</v>
          </cell>
        </row>
        <row r="98">
          <cell r="A98">
            <v>41640</v>
          </cell>
          <cell r="B98">
            <v>78</v>
          </cell>
          <cell r="C98">
            <v>2614.65</v>
          </cell>
          <cell r="D98">
            <v>2101.46</v>
          </cell>
          <cell r="E98">
            <v>513.19000000000005</v>
          </cell>
          <cell r="F98">
            <v>441125.24999999988</v>
          </cell>
          <cell r="G98">
            <v>164736.82999999999</v>
          </cell>
          <cell r="H98">
            <v>2014</v>
          </cell>
        </row>
        <row r="99">
          <cell r="A99">
            <v>41671</v>
          </cell>
          <cell r="B99">
            <v>79</v>
          </cell>
          <cell r="C99">
            <v>2614.65</v>
          </cell>
          <cell r="D99">
            <v>2099.02</v>
          </cell>
          <cell r="E99">
            <v>515.63</v>
          </cell>
          <cell r="F99">
            <v>440609.61999999988</v>
          </cell>
          <cell r="G99">
            <v>166835.85</v>
          </cell>
          <cell r="H99">
            <v>2014</v>
          </cell>
        </row>
        <row r="100">
          <cell r="A100">
            <v>41699</v>
          </cell>
          <cell r="B100">
            <v>80</v>
          </cell>
          <cell r="C100">
            <v>2614.65</v>
          </cell>
          <cell r="D100">
            <v>2096.5700000000002</v>
          </cell>
          <cell r="E100">
            <v>518.08000000000004</v>
          </cell>
          <cell r="F100">
            <v>440091.53999999986</v>
          </cell>
          <cell r="G100">
            <v>168932.42</v>
          </cell>
          <cell r="H100">
            <v>2014</v>
          </cell>
        </row>
        <row r="101">
          <cell r="A101">
            <v>41730</v>
          </cell>
          <cell r="B101">
            <v>81</v>
          </cell>
          <cell r="C101">
            <v>2614.65</v>
          </cell>
          <cell r="D101">
            <v>2094.1</v>
          </cell>
          <cell r="E101">
            <v>520.54999999999995</v>
          </cell>
          <cell r="F101">
            <v>439570.98999999987</v>
          </cell>
          <cell r="G101">
            <v>171026.52</v>
          </cell>
          <cell r="H101">
            <v>2014</v>
          </cell>
        </row>
        <row r="102">
          <cell r="A102">
            <v>41760</v>
          </cell>
          <cell r="B102">
            <v>82</v>
          </cell>
          <cell r="C102">
            <v>2614.65</v>
          </cell>
          <cell r="D102">
            <v>2091.63</v>
          </cell>
          <cell r="E102">
            <v>523.02</v>
          </cell>
          <cell r="F102">
            <v>439047.96999999986</v>
          </cell>
          <cell r="G102">
            <v>173118.15</v>
          </cell>
          <cell r="H102">
            <v>2014</v>
          </cell>
        </row>
        <row r="103">
          <cell r="A103">
            <v>41791</v>
          </cell>
          <cell r="B103">
            <v>83</v>
          </cell>
          <cell r="C103">
            <v>2614.65</v>
          </cell>
          <cell r="D103">
            <v>2089.14</v>
          </cell>
          <cell r="E103">
            <v>525.51</v>
          </cell>
          <cell r="F103">
            <v>438522.45999999985</v>
          </cell>
          <cell r="G103">
            <v>175207.29</v>
          </cell>
          <cell r="H103">
            <v>2014</v>
          </cell>
        </row>
        <row r="104">
          <cell r="A104">
            <v>41821</v>
          </cell>
          <cell r="B104">
            <v>84</v>
          </cell>
          <cell r="C104">
            <v>2614.65</v>
          </cell>
          <cell r="D104">
            <v>2086.64</v>
          </cell>
          <cell r="E104">
            <v>528.01</v>
          </cell>
          <cell r="F104">
            <v>437994.44999999984</v>
          </cell>
          <cell r="G104">
            <v>177293.93</v>
          </cell>
          <cell r="H104">
            <v>2014</v>
          </cell>
        </row>
        <row r="105">
          <cell r="A105">
            <v>41852</v>
          </cell>
          <cell r="B105">
            <v>85</v>
          </cell>
          <cell r="C105">
            <v>2614.65</v>
          </cell>
          <cell r="D105">
            <v>2084.12</v>
          </cell>
          <cell r="E105">
            <v>530.53</v>
          </cell>
          <cell r="F105">
            <v>437463.91999999981</v>
          </cell>
          <cell r="G105">
            <v>179378.05</v>
          </cell>
          <cell r="H105">
            <v>2014</v>
          </cell>
        </row>
        <row r="106">
          <cell r="A106">
            <v>41883</v>
          </cell>
          <cell r="B106">
            <v>86</v>
          </cell>
          <cell r="C106">
            <v>2614.65</v>
          </cell>
          <cell r="D106">
            <v>2081.6</v>
          </cell>
          <cell r="E106">
            <v>533.04999999999995</v>
          </cell>
          <cell r="F106">
            <v>436930.86999999982</v>
          </cell>
          <cell r="G106">
            <v>181459.65</v>
          </cell>
          <cell r="H106">
            <v>2014</v>
          </cell>
        </row>
        <row r="107">
          <cell r="A107">
            <v>41913</v>
          </cell>
          <cell r="B107">
            <v>87</v>
          </cell>
          <cell r="C107">
            <v>2614.65</v>
          </cell>
          <cell r="D107">
            <v>2079.06</v>
          </cell>
          <cell r="E107">
            <v>535.59</v>
          </cell>
          <cell r="F107">
            <v>436395.2799999998</v>
          </cell>
          <cell r="G107">
            <v>183538.71</v>
          </cell>
          <cell r="H107">
            <v>2014</v>
          </cell>
        </row>
        <row r="108">
          <cell r="A108">
            <v>41944</v>
          </cell>
          <cell r="B108">
            <v>88</v>
          </cell>
          <cell r="C108">
            <v>2614.65</v>
          </cell>
          <cell r="D108">
            <v>2076.5100000000002</v>
          </cell>
          <cell r="E108">
            <v>538.14</v>
          </cell>
          <cell r="F108">
            <v>435857.13999999978</v>
          </cell>
          <cell r="G108">
            <v>185615.22</v>
          </cell>
          <cell r="H108">
            <v>2014</v>
          </cell>
        </row>
        <row r="109">
          <cell r="A109">
            <v>41974</v>
          </cell>
          <cell r="B109">
            <v>89</v>
          </cell>
          <cell r="C109">
            <v>2614.65</v>
          </cell>
          <cell r="D109">
            <v>2073.9499999999998</v>
          </cell>
          <cell r="E109">
            <v>540.70000000000005</v>
          </cell>
          <cell r="F109">
            <v>435316.43999999977</v>
          </cell>
          <cell r="G109">
            <v>187689.17</v>
          </cell>
          <cell r="H109">
            <v>2014</v>
          </cell>
        </row>
        <row r="110">
          <cell r="D110">
            <v>25053.8</v>
          </cell>
          <cell r="E110">
            <v>6322</v>
          </cell>
          <cell r="H110" t="str">
            <v>2014 Total</v>
          </cell>
        </row>
        <row r="111">
          <cell r="A111">
            <v>42005</v>
          </cell>
          <cell r="B111">
            <v>90</v>
          </cell>
          <cell r="C111">
            <v>2614.65</v>
          </cell>
          <cell r="D111">
            <v>2071.38</v>
          </cell>
          <cell r="E111">
            <v>543.27</v>
          </cell>
          <cell r="F111">
            <v>434773.16999999975</v>
          </cell>
          <cell r="G111">
            <v>189760.55</v>
          </cell>
          <cell r="H111">
            <v>2015</v>
          </cell>
        </row>
        <row r="112">
          <cell r="A112">
            <v>42036</v>
          </cell>
          <cell r="B112">
            <v>91</v>
          </cell>
          <cell r="C112">
            <v>2614.65</v>
          </cell>
          <cell r="D112">
            <v>2068.8000000000002</v>
          </cell>
          <cell r="E112">
            <v>545.85</v>
          </cell>
          <cell r="F112">
            <v>434227.31999999977</v>
          </cell>
          <cell r="G112">
            <v>191829.35</v>
          </cell>
          <cell r="H112">
            <v>2015</v>
          </cell>
        </row>
        <row r="113">
          <cell r="A113">
            <v>42064</v>
          </cell>
          <cell r="B113">
            <v>92</v>
          </cell>
          <cell r="C113">
            <v>2614.65</v>
          </cell>
          <cell r="D113">
            <v>2066.1999999999998</v>
          </cell>
          <cell r="E113">
            <v>548.45000000000005</v>
          </cell>
          <cell r="F113">
            <v>433678.86999999976</v>
          </cell>
          <cell r="G113">
            <v>193895.55</v>
          </cell>
          <cell r="H113">
            <v>2015</v>
          </cell>
        </row>
        <row r="114">
          <cell r="A114">
            <v>42095</v>
          </cell>
          <cell r="B114">
            <v>93</v>
          </cell>
          <cell r="C114">
            <v>2614.65</v>
          </cell>
          <cell r="D114">
            <v>2063.59</v>
          </cell>
          <cell r="E114">
            <v>551.05999999999995</v>
          </cell>
          <cell r="F114">
            <v>433127.80999999976</v>
          </cell>
          <cell r="G114">
            <v>195959.14</v>
          </cell>
          <cell r="H114">
            <v>2015</v>
          </cell>
        </row>
        <row r="115">
          <cell r="A115">
            <v>42125</v>
          </cell>
          <cell r="B115">
            <v>94</v>
          </cell>
          <cell r="C115">
            <v>2614.65</v>
          </cell>
          <cell r="D115">
            <v>2060.9699999999998</v>
          </cell>
          <cell r="E115">
            <v>553.67999999999995</v>
          </cell>
          <cell r="F115">
            <v>432574.12999999977</v>
          </cell>
          <cell r="G115">
            <v>198020.11</v>
          </cell>
          <cell r="H115">
            <v>2015</v>
          </cell>
        </row>
        <row r="116">
          <cell r="A116">
            <v>42156</v>
          </cell>
          <cell r="B116">
            <v>95</v>
          </cell>
          <cell r="C116">
            <v>2614.65</v>
          </cell>
          <cell r="D116">
            <v>2058.33</v>
          </cell>
          <cell r="E116">
            <v>556.32000000000005</v>
          </cell>
          <cell r="F116">
            <v>432017.80999999976</v>
          </cell>
          <cell r="G116">
            <v>200078.44</v>
          </cell>
          <cell r="H116">
            <v>2015</v>
          </cell>
        </row>
        <row r="117">
          <cell r="A117">
            <v>42186</v>
          </cell>
          <cell r="B117">
            <v>96</v>
          </cell>
          <cell r="C117">
            <v>2614.65</v>
          </cell>
          <cell r="D117">
            <v>2055.6799999999998</v>
          </cell>
          <cell r="E117">
            <v>558.97</v>
          </cell>
          <cell r="F117">
            <v>431458.83999999979</v>
          </cell>
          <cell r="G117">
            <v>202134.12</v>
          </cell>
          <cell r="H117">
            <v>2015</v>
          </cell>
        </row>
        <row r="118">
          <cell r="A118">
            <v>42217</v>
          </cell>
          <cell r="B118">
            <v>97</v>
          </cell>
          <cell r="C118">
            <v>2614.65</v>
          </cell>
          <cell r="D118">
            <v>2053.02</v>
          </cell>
          <cell r="E118">
            <v>561.63</v>
          </cell>
          <cell r="F118">
            <v>430897.20999999979</v>
          </cell>
          <cell r="G118">
            <v>204187.14</v>
          </cell>
          <cell r="H118">
            <v>2015</v>
          </cell>
        </row>
        <row r="119">
          <cell r="A119">
            <v>42248</v>
          </cell>
          <cell r="B119">
            <v>98</v>
          </cell>
          <cell r="C119">
            <v>2614.65</v>
          </cell>
          <cell r="D119">
            <v>2050.35</v>
          </cell>
          <cell r="E119">
            <v>564.29999999999995</v>
          </cell>
          <cell r="F119">
            <v>430332.9099999998</v>
          </cell>
          <cell r="G119">
            <v>206237.49</v>
          </cell>
          <cell r="H119">
            <v>2015</v>
          </cell>
        </row>
        <row r="120">
          <cell r="A120">
            <v>42278</v>
          </cell>
          <cell r="B120">
            <v>99</v>
          </cell>
          <cell r="C120">
            <v>2614.65</v>
          </cell>
          <cell r="D120">
            <v>2047.67</v>
          </cell>
          <cell r="E120">
            <v>566.98</v>
          </cell>
          <cell r="F120">
            <v>429765.92999999982</v>
          </cell>
          <cell r="G120">
            <v>208285.16</v>
          </cell>
          <cell r="H120">
            <v>2015</v>
          </cell>
        </row>
        <row r="121">
          <cell r="A121">
            <v>42309</v>
          </cell>
          <cell r="B121">
            <v>100</v>
          </cell>
          <cell r="C121">
            <v>2614.65</v>
          </cell>
          <cell r="D121">
            <v>2044.97</v>
          </cell>
          <cell r="E121">
            <v>569.67999999999995</v>
          </cell>
          <cell r="F121">
            <v>429196.24999999983</v>
          </cell>
          <cell r="G121">
            <v>210330.13</v>
          </cell>
          <cell r="H121">
            <v>2015</v>
          </cell>
        </row>
        <row r="122">
          <cell r="A122">
            <v>42339</v>
          </cell>
          <cell r="B122">
            <v>101</v>
          </cell>
          <cell r="C122">
            <v>2614.65</v>
          </cell>
          <cell r="D122">
            <v>2042.26</v>
          </cell>
          <cell r="E122">
            <v>572.39</v>
          </cell>
          <cell r="F122">
            <v>428623.85999999981</v>
          </cell>
          <cell r="G122">
            <v>212372.39</v>
          </cell>
          <cell r="H122">
            <v>2015</v>
          </cell>
        </row>
        <row r="123">
          <cell r="D123">
            <v>24683.219999999998</v>
          </cell>
          <cell r="E123">
            <v>6692.5800000000008</v>
          </cell>
          <cell r="H123" t="str">
            <v>2015 Total</v>
          </cell>
        </row>
        <row r="124">
          <cell r="A124">
            <v>42370</v>
          </cell>
          <cell r="B124">
            <v>102</v>
          </cell>
          <cell r="C124">
            <v>2614.65</v>
          </cell>
          <cell r="D124">
            <v>2039.54</v>
          </cell>
          <cell r="E124">
            <v>575.11</v>
          </cell>
          <cell r="F124">
            <v>428048.74999999983</v>
          </cell>
          <cell r="G124">
            <v>214411.93</v>
          </cell>
          <cell r="H124">
            <v>2016</v>
          </cell>
        </row>
        <row r="125">
          <cell r="A125">
            <v>42401</v>
          </cell>
          <cell r="B125">
            <v>103</v>
          </cell>
          <cell r="C125">
            <v>2614.65</v>
          </cell>
          <cell r="D125">
            <v>2036.8</v>
          </cell>
          <cell r="E125">
            <v>577.85</v>
          </cell>
          <cell r="F125">
            <v>427470.89999999985</v>
          </cell>
          <cell r="G125">
            <v>216448.73</v>
          </cell>
          <cell r="H125">
            <v>2016</v>
          </cell>
        </row>
        <row r="126">
          <cell r="A126">
            <v>42430</v>
          </cell>
          <cell r="B126">
            <v>104</v>
          </cell>
          <cell r="C126">
            <v>2614.65</v>
          </cell>
          <cell r="D126">
            <v>2034.05</v>
          </cell>
          <cell r="E126">
            <v>580.6</v>
          </cell>
          <cell r="F126">
            <v>426890.29999999987</v>
          </cell>
          <cell r="G126">
            <v>218482.78</v>
          </cell>
          <cell r="H126">
            <v>2016</v>
          </cell>
        </row>
        <row r="127">
          <cell r="A127">
            <v>42461</v>
          </cell>
          <cell r="B127">
            <v>105</v>
          </cell>
          <cell r="C127">
            <v>2614.65</v>
          </cell>
          <cell r="D127">
            <v>2031.29</v>
          </cell>
          <cell r="E127">
            <v>583.36</v>
          </cell>
          <cell r="F127">
            <v>426306.93999999989</v>
          </cell>
          <cell r="G127">
            <v>220514.07</v>
          </cell>
          <cell r="H127">
            <v>2016</v>
          </cell>
        </row>
        <row r="128">
          <cell r="A128">
            <v>42491</v>
          </cell>
          <cell r="B128">
            <v>106</v>
          </cell>
          <cell r="C128">
            <v>2614.65</v>
          </cell>
          <cell r="D128">
            <v>2028.51</v>
          </cell>
          <cell r="E128">
            <v>586.14</v>
          </cell>
          <cell r="F128">
            <v>425720.79999999987</v>
          </cell>
          <cell r="G128">
            <v>222542.58</v>
          </cell>
          <cell r="H128">
            <v>2016</v>
          </cell>
        </row>
        <row r="129">
          <cell r="A129">
            <v>42522</v>
          </cell>
          <cell r="B129">
            <v>107</v>
          </cell>
          <cell r="C129">
            <v>2614.65</v>
          </cell>
          <cell r="D129">
            <v>2025.72</v>
          </cell>
          <cell r="E129">
            <v>588.92999999999995</v>
          </cell>
          <cell r="F129">
            <v>425131.86999999988</v>
          </cell>
          <cell r="G129">
            <v>224568.3</v>
          </cell>
          <cell r="H129">
            <v>2016</v>
          </cell>
        </row>
        <row r="130">
          <cell r="A130">
            <v>42552</v>
          </cell>
          <cell r="B130">
            <v>108</v>
          </cell>
          <cell r="C130">
            <v>2614.65</v>
          </cell>
          <cell r="D130">
            <v>2022.92</v>
          </cell>
          <cell r="E130">
            <v>591.73</v>
          </cell>
          <cell r="F130">
            <v>424540.1399999999</v>
          </cell>
          <cell r="G130">
            <v>226591.22</v>
          </cell>
          <cell r="H130">
            <v>2016</v>
          </cell>
        </row>
        <row r="131">
          <cell r="A131">
            <v>42583</v>
          </cell>
          <cell r="B131">
            <v>109</v>
          </cell>
          <cell r="C131">
            <v>2614.65</v>
          </cell>
          <cell r="D131">
            <v>2020.1</v>
          </cell>
          <cell r="E131">
            <v>594.54999999999995</v>
          </cell>
          <cell r="F131">
            <v>423945.58999999991</v>
          </cell>
          <cell r="G131">
            <v>228611.32</v>
          </cell>
          <cell r="H131">
            <v>2016</v>
          </cell>
        </row>
        <row r="132">
          <cell r="A132">
            <v>42614</v>
          </cell>
          <cell r="B132">
            <v>110</v>
          </cell>
          <cell r="C132">
            <v>2614.65</v>
          </cell>
          <cell r="D132">
            <v>2017.27</v>
          </cell>
          <cell r="E132">
            <v>597.38</v>
          </cell>
          <cell r="F132">
            <v>423348.2099999999</v>
          </cell>
          <cell r="G132">
            <v>230628.59</v>
          </cell>
          <cell r="H132">
            <v>2016</v>
          </cell>
        </row>
        <row r="133">
          <cell r="A133">
            <v>42644</v>
          </cell>
          <cell r="B133">
            <v>111</v>
          </cell>
          <cell r="C133">
            <v>2614.65</v>
          </cell>
          <cell r="D133">
            <v>2014.43</v>
          </cell>
          <cell r="E133">
            <v>600.22</v>
          </cell>
          <cell r="F133">
            <v>422747.98999999993</v>
          </cell>
          <cell r="G133">
            <v>232643.02</v>
          </cell>
          <cell r="H133">
            <v>2016</v>
          </cell>
        </row>
        <row r="134">
          <cell r="A134">
            <v>42675</v>
          </cell>
          <cell r="B134">
            <v>112</v>
          </cell>
          <cell r="C134">
            <v>2614.65</v>
          </cell>
          <cell r="D134">
            <v>2011.58</v>
          </cell>
          <cell r="E134">
            <v>603.07000000000005</v>
          </cell>
          <cell r="F134">
            <v>422144.91999999993</v>
          </cell>
          <cell r="G134">
            <v>234654.6</v>
          </cell>
          <cell r="H134">
            <v>2016</v>
          </cell>
        </row>
        <row r="135">
          <cell r="A135">
            <v>42705</v>
          </cell>
          <cell r="B135">
            <v>113</v>
          </cell>
          <cell r="C135">
            <v>2614.65</v>
          </cell>
          <cell r="D135">
            <v>2008.71</v>
          </cell>
          <cell r="E135">
            <v>605.94000000000005</v>
          </cell>
          <cell r="F135">
            <v>421538.97999999992</v>
          </cell>
          <cell r="G135">
            <v>236663.31</v>
          </cell>
          <cell r="H135">
            <v>2016</v>
          </cell>
        </row>
        <row r="136">
          <cell r="D136">
            <v>24290.92</v>
          </cell>
          <cell r="E136">
            <v>7084.8799999999992</v>
          </cell>
          <cell r="H136" t="str">
            <v>2016 Total</v>
          </cell>
        </row>
        <row r="137">
          <cell r="A137">
            <v>42736</v>
          </cell>
          <cell r="B137">
            <v>114</v>
          </cell>
          <cell r="C137">
            <v>2614.65</v>
          </cell>
          <cell r="D137">
            <v>2005.82</v>
          </cell>
          <cell r="E137">
            <v>608.83000000000004</v>
          </cell>
          <cell r="F137">
            <v>420930.14999999991</v>
          </cell>
          <cell r="G137">
            <v>238669.13</v>
          </cell>
          <cell r="H137">
            <v>2017</v>
          </cell>
        </row>
        <row r="138">
          <cell r="A138">
            <v>42767</v>
          </cell>
          <cell r="B138">
            <v>115</v>
          </cell>
          <cell r="C138">
            <v>2614.65</v>
          </cell>
          <cell r="D138">
            <v>2002.93</v>
          </cell>
          <cell r="E138">
            <v>611.72</v>
          </cell>
          <cell r="F138">
            <v>420318.42999999993</v>
          </cell>
          <cell r="G138">
            <v>240672.06</v>
          </cell>
          <cell r="H138">
            <v>2017</v>
          </cell>
        </row>
        <row r="139">
          <cell r="A139">
            <v>42795</v>
          </cell>
          <cell r="B139">
            <v>116</v>
          </cell>
          <cell r="C139">
            <v>2614.65</v>
          </cell>
          <cell r="D139">
            <v>2000.02</v>
          </cell>
          <cell r="E139">
            <v>614.63</v>
          </cell>
          <cell r="F139">
            <v>419703.79999999993</v>
          </cell>
          <cell r="G139">
            <v>242672.08</v>
          </cell>
          <cell r="H139">
            <v>2017</v>
          </cell>
        </row>
        <row r="140">
          <cell r="A140">
            <v>42826</v>
          </cell>
          <cell r="B140">
            <v>117</v>
          </cell>
          <cell r="C140">
            <v>2614.65</v>
          </cell>
          <cell r="D140">
            <v>1997.09</v>
          </cell>
          <cell r="E140">
            <v>617.55999999999995</v>
          </cell>
          <cell r="F140">
            <v>419086.23999999993</v>
          </cell>
          <cell r="G140">
            <v>244669.17</v>
          </cell>
          <cell r="H140">
            <v>2017</v>
          </cell>
        </row>
        <row r="141">
          <cell r="A141">
            <v>42856</v>
          </cell>
          <cell r="B141">
            <v>118</v>
          </cell>
          <cell r="C141">
            <v>2614.65</v>
          </cell>
          <cell r="D141">
            <v>1994.15</v>
          </cell>
          <cell r="E141">
            <v>620.5</v>
          </cell>
          <cell r="F141">
            <v>418465.73999999993</v>
          </cell>
          <cell r="G141">
            <v>246663.32</v>
          </cell>
          <cell r="H141">
            <v>2017</v>
          </cell>
        </row>
        <row r="142">
          <cell r="A142">
            <v>42887</v>
          </cell>
          <cell r="B142">
            <v>119</v>
          </cell>
          <cell r="C142">
            <v>2614.65</v>
          </cell>
          <cell r="D142">
            <v>1991.2</v>
          </cell>
          <cell r="E142">
            <v>623.45000000000005</v>
          </cell>
          <cell r="F142">
            <v>417842.28999999992</v>
          </cell>
          <cell r="G142">
            <v>248654.52</v>
          </cell>
          <cell r="H142">
            <v>2017</v>
          </cell>
        </row>
        <row r="143">
          <cell r="A143">
            <v>42917</v>
          </cell>
          <cell r="B143">
            <v>120</v>
          </cell>
          <cell r="C143">
            <v>2614.65</v>
          </cell>
          <cell r="D143">
            <v>1988.23</v>
          </cell>
          <cell r="E143">
            <v>626.41999999999996</v>
          </cell>
          <cell r="F143">
            <v>417215.86999999994</v>
          </cell>
          <cell r="G143">
            <v>250642.75</v>
          </cell>
          <cell r="H143">
            <v>2017</v>
          </cell>
        </row>
        <row r="144">
          <cell r="A144">
            <v>42948</v>
          </cell>
          <cell r="B144">
            <v>121</v>
          </cell>
          <cell r="C144">
            <v>419830.52</v>
          </cell>
          <cell r="D144">
            <v>1985.25</v>
          </cell>
          <cell r="E144">
            <v>417845.27</v>
          </cell>
          <cell r="F144">
            <v>-629.40000000008149</v>
          </cell>
          <cell r="G144">
            <v>252628</v>
          </cell>
          <cell r="H144">
            <v>2017</v>
          </cell>
        </row>
        <row r="145">
          <cell r="D145">
            <v>15964.69</v>
          </cell>
          <cell r="E145">
            <v>422168.38</v>
          </cell>
          <cell r="H145" t="str">
            <v>2017 Total</v>
          </cell>
        </row>
        <row r="146">
          <cell r="D146">
            <v>252628.00000000003</v>
          </cell>
          <cell r="E146">
            <v>450629.4</v>
          </cell>
          <cell r="H146" t="str">
            <v>Grand Total</v>
          </cell>
        </row>
      </sheetData>
      <sheetData sheetId="10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39330</v>
          </cell>
          <cell r="B14">
            <v>1</v>
          </cell>
          <cell r="C14">
            <v>1865.4</v>
          </cell>
          <cell r="D14">
            <v>1530.67</v>
          </cell>
          <cell r="E14">
            <v>334.73</v>
          </cell>
          <cell r="F14">
            <v>319665.27</v>
          </cell>
          <cell r="G14">
            <v>1530.67</v>
          </cell>
          <cell r="H14">
            <v>2007</v>
          </cell>
        </row>
        <row r="15">
          <cell r="A15">
            <v>39360</v>
          </cell>
          <cell r="B15">
            <v>2</v>
          </cell>
          <cell r="C15">
            <v>1865.4</v>
          </cell>
          <cell r="D15">
            <v>1529.07</v>
          </cell>
          <cell r="E15">
            <v>336.33</v>
          </cell>
          <cell r="F15">
            <v>319328.94</v>
          </cell>
          <cell r="G15">
            <v>3059.74</v>
          </cell>
          <cell r="H15">
            <v>2007</v>
          </cell>
        </row>
        <row r="16">
          <cell r="A16">
            <v>39391</v>
          </cell>
          <cell r="B16">
            <v>3</v>
          </cell>
          <cell r="C16">
            <v>1865.4</v>
          </cell>
          <cell r="D16">
            <v>1527.46</v>
          </cell>
          <cell r="E16">
            <v>337.94</v>
          </cell>
          <cell r="F16">
            <v>318991</v>
          </cell>
          <cell r="G16">
            <v>4587.2</v>
          </cell>
          <cell r="H16">
            <v>2007</v>
          </cell>
        </row>
        <row r="17">
          <cell r="A17">
            <v>39421</v>
          </cell>
          <cell r="B17">
            <v>4</v>
          </cell>
          <cell r="C17">
            <v>1865.4</v>
          </cell>
          <cell r="D17">
            <v>1525.84</v>
          </cell>
          <cell r="E17">
            <v>339.56</v>
          </cell>
          <cell r="F17">
            <v>318651.44</v>
          </cell>
          <cell r="G17">
            <v>6113.04</v>
          </cell>
          <cell r="H17">
            <v>2007</v>
          </cell>
        </row>
        <row r="18">
          <cell r="D18">
            <v>6113.04</v>
          </cell>
          <cell r="E18">
            <v>1348.56</v>
          </cell>
          <cell r="H18" t="str">
            <v>2007 Total</v>
          </cell>
        </row>
        <row r="19">
          <cell r="A19">
            <v>39452</v>
          </cell>
          <cell r="B19">
            <v>5</v>
          </cell>
          <cell r="C19">
            <v>1865.4</v>
          </cell>
          <cell r="D19">
            <v>1524.22</v>
          </cell>
          <cell r="E19">
            <v>341.18</v>
          </cell>
          <cell r="F19">
            <v>318310.26</v>
          </cell>
          <cell r="G19">
            <v>7637.26</v>
          </cell>
          <cell r="H19">
            <v>2008</v>
          </cell>
        </row>
        <row r="20">
          <cell r="A20">
            <v>39483</v>
          </cell>
          <cell r="B20">
            <v>6</v>
          </cell>
          <cell r="C20">
            <v>1865.4</v>
          </cell>
          <cell r="D20">
            <v>1522.58</v>
          </cell>
          <cell r="E20">
            <v>342.82</v>
          </cell>
          <cell r="F20">
            <v>317967.44</v>
          </cell>
          <cell r="G20">
            <v>9159.84</v>
          </cell>
          <cell r="H20">
            <v>2008</v>
          </cell>
        </row>
        <row r="21">
          <cell r="A21">
            <v>39512</v>
          </cell>
          <cell r="B21">
            <v>7</v>
          </cell>
          <cell r="C21">
            <v>1865.4</v>
          </cell>
          <cell r="D21">
            <v>1520.94</v>
          </cell>
          <cell r="E21">
            <v>344.46</v>
          </cell>
          <cell r="F21">
            <v>317622.98</v>
          </cell>
          <cell r="G21">
            <v>10680.78</v>
          </cell>
          <cell r="H21">
            <v>2008</v>
          </cell>
        </row>
        <row r="22">
          <cell r="A22">
            <v>39543</v>
          </cell>
          <cell r="B22">
            <v>8</v>
          </cell>
          <cell r="C22">
            <v>1865.4</v>
          </cell>
          <cell r="D22">
            <v>1519.3</v>
          </cell>
          <cell r="E22">
            <v>346.1</v>
          </cell>
          <cell r="F22">
            <v>317276.88</v>
          </cell>
          <cell r="G22">
            <v>12200.08</v>
          </cell>
          <cell r="H22">
            <v>2008</v>
          </cell>
        </row>
        <row r="23">
          <cell r="A23">
            <v>39573</v>
          </cell>
          <cell r="B23">
            <v>9</v>
          </cell>
          <cell r="C23">
            <v>1865.4</v>
          </cell>
          <cell r="D23">
            <v>1517.64</v>
          </cell>
          <cell r="E23">
            <v>347.76</v>
          </cell>
          <cell r="F23">
            <v>316929.12</v>
          </cell>
          <cell r="G23">
            <v>13717.72</v>
          </cell>
          <cell r="H23">
            <v>2008</v>
          </cell>
        </row>
        <row r="24">
          <cell r="A24">
            <v>39604</v>
          </cell>
          <cell r="B24">
            <v>10</v>
          </cell>
          <cell r="C24">
            <v>1865.4</v>
          </cell>
          <cell r="D24">
            <v>1515.98</v>
          </cell>
          <cell r="E24">
            <v>349.42</v>
          </cell>
          <cell r="F24">
            <v>316579.7</v>
          </cell>
          <cell r="G24">
            <v>15233.7</v>
          </cell>
          <cell r="H24">
            <v>2008</v>
          </cell>
        </row>
        <row r="25">
          <cell r="A25">
            <v>39634</v>
          </cell>
          <cell r="B25">
            <v>11</v>
          </cell>
          <cell r="C25">
            <v>1865.4</v>
          </cell>
          <cell r="D25">
            <v>1514.31</v>
          </cell>
          <cell r="E25">
            <v>351.09</v>
          </cell>
          <cell r="F25">
            <v>316228.61</v>
          </cell>
          <cell r="G25">
            <v>16748.009999999998</v>
          </cell>
          <cell r="H25">
            <v>2008</v>
          </cell>
        </row>
        <row r="26">
          <cell r="A26">
            <v>39665</v>
          </cell>
          <cell r="B26">
            <v>12</v>
          </cell>
          <cell r="C26">
            <v>1865.4</v>
          </cell>
          <cell r="D26">
            <v>1512.63</v>
          </cell>
          <cell r="E26">
            <v>352.77</v>
          </cell>
          <cell r="F26">
            <v>315875.83999999997</v>
          </cell>
          <cell r="G26">
            <v>18260.64</v>
          </cell>
          <cell r="H26">
            <v>2008</v>
          </cell>
        </row>
        <row r="27">
          <cell r="A27">
            <v>39696</v>
          </cell>
          <cell r="B27">
            <v>13</v>
          </cell>
          <cell r="C27">
            <v>1865.4</v>
          </cell>
          <cell r="D27">
            <v>1510.94</v>
          </cell>
          <cell r="E27">
            <v>354.46</v>
          </cell>
          <cell r="F27">
            <v>315521.37999999995</v>
          </cell>
          <cell r="G27">
            <v>19771.580000000002</v>
          </cell>
          <cell r="H27">
            <v>2008</v>
          </cell>
        </row>
        <row r="28">
          <cell r="A28">
            <v>39726</v>
          </cell>
          <cell r="B28">
            <v>14</v>
          </cell>
          <cell r="C28">
            <v>1865.4</v>
          </cell>
          <cell r="D28">
            <v>1509.24</v>
          </cell>
          <cell r="E28">
            <v>356.16</v>
          </cell>
          <cell r="F28">
            <v>315165.21999999997</v>
          </cell>
          <cell r="G28">
            <v>21280.82</v>
          </cell>
          <cell r="H28">
            <v>2008</v>
          </cell>
        </row>
        <row r="29">
          <cell r="A29">
            <v>39757</v>
          </cell>
          <cell r="B29">
            <v>15</v>
          </cell>
          <cell r="C29">
            <v>1865.4</v>
          </cell>
          <cell r="D29">
            <v>1507.54</v>
          </cell>
          <cell r="E29">
            <v>357.86</v>
          </cell>
          <cell r="F29">
            <v>314807.36</v>
          </cell>
          <cell r="G29">
            <v>22788.36</v>
          </cell>
          <cell r="H29">
            <v>2008</v>
          </cell>
        </row>
        <row r="30">
          <cell r="A30">
            <v>39787</v>
          </cell>
          <cell r="B30">
            <v>16</v>
          </cell>
          <cell r="C30">
            <v>1865.4</v>
          </cell>
          <cell r="D30">
            <v>1505.83</v>
          </cell>
          <cell r="E30">
            <v>359.57</v>
          </cell>
          <cell r="F30">
            <v>314447.78999999998</v>
          </cell>
          <cell r="G30">
            <v>24294.19</v>
          </cell>
          <cell r="H30">
            <v>2008</v>
          </cell>
        </row>
        <row r="31">
          <cell r="D31">
            <v>18181.150000000001</v>
          </cell>
          <cell r="E31">
            <v>4203.6499999999996</v>
          </cell>
          <cell r="H31" t="str">
            <v>2008 Total</v>
          </cell>
        </row>
        <row r="32">
          <cell r="A32">
            <v>39818</v>
          </cell>
          <cell r="B32">
            <v>17</v>
          </cell>
          <cell r="C32">
            <v>1865.4</v>
          </cell>
          <cell r="D32">
            <v>1504.11</v>
          </cell>
          <cell r="E32">
            <v>361.29</v>
          </cell>
          <cell r="F32">
            <v>314086.5</v>
          </cell>
          <cell r="G32">
            <v>25798.3</v>
          </cell>
          <cell r="H32">
            <v>2009</v>
          </cell>
        </row>
        <row r="33">
          <cell r="A33">
            <v>39849</v>
          </cell>
          <cell r="B33">
            <v>18</v>
          </cell>
          <cell r="C33">
            <v>1865.4</v>
          </cell>
          <cell r="D33">
            <v>1502.38</v>
          </cell>
          <cell r="E33">
            <v>363.02</v>
          </cell>
          <cell r="F33">
            <v>313723.48</v>
          </cell>
          <cell r="G33">
            <v>27300.68</v>
          </cell>
          <cell r="H33">
            <v>2009</v>
          </cell>
        </row>
        <row r="34">
          <cell r="A34">
            <v>39877</v>
          </cell>
          <cell r="B34">
            <v>19</v>
          </cell>
          <cell r="C34">
            <v>1865.4</v>
          </cell>
          <cell r="D34">
            <v>1500.64</v>
          </cell>
          <cell r="E34">
            <v>364.76</v>
          </cell>
          <cell r="F34">
            <v>313358.71999999997</v>
          </cell>
          <cell r="G34">
            <v>28801.32</v>
          </cell>
          <cell r="H34">
            <v>2009</v>
          </cell>
        </row>
        <row r="35">
          <cell r="A35">
            <v>39908</v>
          </cell>
          <cell r="B35">
            <v>20</v>
          </cell>
          <cell r="C35">
            <v>1865.4</v>
          </cell>
          <cell r="D35">
            <v>1498.9</v>
          </cell>
          <cell r="E35">
            <v>366.5</v>
          </cell>
          <cell r="F35">
            <v>312992.21999999997</v>
          </cell>
          <cell r="G35">
            <v>30300.22</v>
          </cell>
          <cell r="H35">
            <v>2009</v>
          </cell>
        </row>
        <row r="36">
          <cell r="A36">
            <v>39938</v>
          </cell>
          <cell r="B36">
            <v>21</v>
          </cell>
          <cell r="C36">
            <v>1865.4</v>
          </cell>
          <cell r="D36">
            <v>1497.15</v>
          </cell>
          <cell r="E36">
            <v>368.25</v>
          </cell>
          <cell r="F36">
            <v>312623.96999999997</v>
          </cell>
          <cell r="G36">
            <v>31797.37</v>
          </cell>
          <cell r="H36">
            <v>2009</v>
          </cell>
        </row>
        <row r="37">
          <cell r="A37">
            <v>39969</v>
          </cell>
          <cell r="B37">
            <v>22</v>
          </cell>
          <cell r="C37">
            <v>1865.4</v>
          </cell>
          <cell r="D37">
            <v>1495.38</v>
          </cell>
          <cell r="E37">
            <v>370.02</v>
          </cell>
          <cell r="F37">
            <v>312253.94999999995</v>
          </cell>
          <cell r="G37">
            <v>33292.75</v>
          </cell>
          <cell r="H37">
            <v>2009</v>
          </cell>
        </row>
        <row r="38">
          <cell r="A38">
            <v>39999</v>
          </cell>
          <cell r="B38">
            <v>23</v>
          </cell>
          <cell r="C38">
            <v>1865.4</v>
          </cell>
          <cell r="D38">
            <v>1493.61</v>
          </cell>
          <cell r="E38">
            <v>371.79</v>
          </cell>
          <cell r="F38">
            <v>311882.15999999997</v>
          </cell>
          <cell r="G38">
            <v>34786.36</v>
          </cell>
          <cell r="H38">
            <v>2009</v>
          </cell>
        </row>
        <row r="39">
          <cell r="A39">
            <v>40030</v>
          </cell>
          <cell r="B39">
            <v>24</v>
          </cell>
          <cell r="C39">
            <v>1865.4</v>
          </cell>
          <cell r="D39">
            <v>1491.84</v>
          </cell>
          <cell r="E39">
            <v>373.56</v>
          </cell>
          <cell r="F39">
            <v>311508.59999999998</v>
          </cell>
          <cell r="G39">
            <v>36278.199999999997</v>
          </cell>
          <cell r="H39">
            <v>2009</v>
          </cell>
        </row>
        <row r="40">
          <cell r="A40">
            <v>40061</v>
          </cell>
          <cell r="B40">
            <v>25</v>
          </cell>
          <cell r="C40">
            <v>1865.4</v>
          </cell>
          <cell r="D40">
            <v>1490.05</v>
          </cell>
          <cell r="E40">
            <v>375.35</v>
          </cell>
          <cell r="F40">
            <v>311133.25</v>
          </cell>
          <cell r="G40">
            <v>37768.25</v>
          </cell>
          <cell r="H40">
            <v>2009</v>
          </cell>
        </row>
        <row r="41">
          <cell r="A41">
            <v>40091</v>
          </cell>
          <cell r="B41">
            <v>26</v>
          </cell>
          <cell r="C41">
            <v>1865.4</v>
          </cell>
          <cell r="D41">
            <v>1488.25</v>
          </cell>
          <cell r="E41">
            <v>377.15</v>
          </cell>
          <cell r="F41">
            <v>310756.09999999998</v>
          </cell>
          <cell r="G41">
            <v>39256.5</v>
          </cell>
          <cell r="H41">
            <v>2009</v>
          </cell>
        </row>
        <row r="42">
          <cell r="A42">
            <v>40122</v>
          </cell>
          <cell r="B42">
            <v>27</v>
          </cell>
          <cell r="C42">
            <v>1865.4</v>
          </cell>
          <cell r="D42">
            <v>1486.45</v>
          </cell>
          <cell r="E42">
            <v>378.95</v>
          </cell>
          <cell r="F42">
            <v>310377.14999999997</v>
          </cell>
          <cell r="G42">
            <v>40742.949999999997</v>
          </cell>
          <cell r="H42">
            <v>2009</v>
          </cell>
        </row>
        <row r="43">
          <cell r="A43">
            <v>40152</v>
          </cell>
          <cell r="B43">
            <v>28</v>
          </cell>
          <cell r="C43">
            <v>1865.4</v>
          </cell>
          <cell r="D43">
            <v>1484.64</v>
          </cell>
          <cell r="E43">
            <v>380.76</v>
          </cell>
          <cell r="F43">
            <v>309996.38999999996</v>
          </cell>
          <cell r="G43">
            <v>42227.59</v>
          </cell>
          <cell r="H43">
            <v>2009</v>
          </cell>
        </row>
        <row r="44">
          <cell r="D44">
            <v>17933.400000000001</v>
          </cell>
          <cell r="E44">
            <v>4451.3999999999996</v>
          </cell>
          <cell r="H44" t="str">
            <v>2009 Total</v>
          </cell>
        </row>
        <row r="45">
          <cell r="A45">
            <v>40183</v>
          </cell>
          <cell r="B45">
            <v>29</v>
          </cell>
          <cell r="C45">
            <v>1865.4</v>
          </cell>
          <cell r="D45">
            <v>1482.82</v>
          </cell>
          <cell r="E45">
            <v>382.58</v>
          </cell>
          <cell r="F45">
            <v>309613.80999999994</v>
          </cell>
          <cell r="G45">
            <v>43710.41</v>
          </cell>
          <cell r="H45">
            <v>2010</v>
          </cell>
        </row>
        <row r="46">
          <cell r="A46">
            <v>40214</v>
          </cell>
          <cell r="B46">
            <v>30</v>
          </cell>
          <cell r="C46">
            <v>1865.4</v>
          </cell>
          <cell r="D46">
            <v>1480.99</v>
          </cell>
          <cell r="E46">
            <v>384.41</v>
          </cell>
          <cell r="F46">
            <v>309229.39999999997</v>
          </cell>
          <cell r="G46">
            <v>45191.4</v>
          </cell>
          <cell r="H46">
            <v>2010</v>
          </cell>
        </row>
        <row r="47">
          <cell r="A47">
            <v>40242</v>
          </cell>
          <cell r="B47">
            <v>31</v>
          </cell>
          <cell r="C47">
            <v>1865.4</v>
          </cell>
          <cell r="D47">
            <v>1479.15</v>
          </cell>
          <cell r="E47">
            <v>386.25</v>
          </cell>
          <cell r="F47">
            <v>308843.14999999997</v>
          </cell>
          <cell r="G47">
            <v>46670.55</v>
          </cell>
          <cell r="H47">
            <v>2010</v>
          </cell>
        </row>
        <row r="48">
          <cell r="A48">
            <v>40273</v>
          </cell>
          <cell r="B48">
            <v>32</v>
          </cell>
          <cell r="C48">
            <v>1865.4</v>
          </cell>
          <cell r="D48">
            <v>1477.3</v>
          </cell>
          <cell r="E48">
            <v>388.1</v>
          </cell>
          <cell r="F48">
            <v>308455.05</v>
          </cell>
          <cell r="G48">
            <v>48147.85</v>
          </cell>
          <cell r="H48">
            <v>2010</v>
          </cell>
        </row>
        <row r="49">
          <cell r="A49">
            <v>40303</v>
          </cell>
          <cell r="B49">
            <v>33</v>
          </cell>
          <cell r="C49">
            <v>1865.4</v>
          </cell>
          <cell r="D49">
            <v>1475.44</v>
          </cell>
          <cell r="E49">
            <v>389.96</v>
          </cell>
          <cell r="F49">
            <v>308065.08999999997</v>
          </cell>
          <cell r="G49">
            <v>49623.29</v>
          </cell>
          <cell r="H49">
            <v>2010</v>
          </cell>
        </row>
        <row r="50">
          <cell r="A50">
            <v>40334</v>
          </cell>
          <cell r="B50">
            <v>34</v>
          </cell>
          <cell r="C50">
            <v>1865.4</v>
          </cell>
          <cell r="D50">
            <v>1473.58</v>
          </cell>
          <cell r="E50">
            <v>391.82</v>
          </cell>
          <cell r="F50">
            <v>307673.26999999996</v>
          </cell>
          <cell r="G50">
            <v>51096.87</v>
          </cell>
          <cell r="H50">
            <v>2010</v>
          </cell>
        </row>
        <row r="51">
          <cell r="A51">
            <v>40364</v>
          </cell>
          <cell r="B51">
            <v>35</v>
          </cell>
          <cell r="C51">
            <v>1865.4</v>
          </cell>
          <cell r="D51">
            <v>1471.7</v>
          </cell>
          <cell r="E51">
            <v>393.7</v>
          </cell>
          <cell r="F51">
            <v>307279.56999999995</v>
          </cell>
          <cell r="G51">
            <v>52568.57</v>
          </cell>
          <cell r="H51">
            <v>2010</v>
          </cell>
        </row>
        <row r="52">
          <cell r="A52">
            <v>40395</v>
          </cell>
          <cell r="B52">
            <v>36</v>
          </cell>
          <cell r="C52">
            <v>1865.4</v>
          </cell>
          <cell r="D52">
            <v>1469.82</v>
          </cell>
          <cell r="E52">
            <v>395.58</v>
          </cell>
          <cell r="F52">
            <v>306883.98999999993</v>
          </cell>
          <cell r="G52">
            <v>54038.39</v>
          </cell>
          <cell r="H52">
            <v>2010</v>
          </cell>
        </row>
        <row r="53">
          <cell r="A53">
            <v>40426</v>
          </cell>
          <cell r="B53">
            <v>37</v>
          </cell>
          <cell r="C53">
            <v>1865.4</v>
          </cell>
          <cell r="D53">
            <v>1467.93</v>
          </cell>
          <cell r="E53">
            <v>397.47</v>
          </cell>
          <cell r="F53">
            <v>306486.51999999996</v>
          </cell>
          <cell r="G53">
            <v>55506.32</v>
          </cell>
          <cell r="H53">
            <v>2010</v>
          </cell>
        </row>
        <row r="54">
          <cell r="A54">
            <v>40456</v>
          </cell>
          <cell r="B54">
            <v>38</v>
          </cell>
          <cell r="C54">
            <v>1865.4</v>
          </cell>
          <cell r="D54">
            <v>1466.03</v>
          </cell>
          <cell r="E54">
            <v>399.37</v>
          </cell>
          <cell r="F54">
            <v>306087.14999999997</v>
          </cell>
          <cell r="G54">
            <v>56972.35</v>
          </cell>
          <cell r="H54">
            <v>2010</v>
          </cell>
        </row>
        <row r="55">
          <cell r="A55">
            <v>40487</v>
          </cell>
          <cell r="B55">
            <v>39</v>
          </cell>
          <cell r="C55">
            <v>1865.4</v>
          </cell>
          <cell r="D55">
            <v>1464.12</v>
          </cell>
          <cell r="E55">
            <v>401.28</v>
          </cell>
          <cell r="F55">
            <v>305685.86999999994</v>
          </cell>
          <cell r="G55">
            <v>58436.47</v>
          </cell>
          <cell r="H55">
            <v>2010</v>
          </cell>
        </row>
        <row r="56">
          <cell r="A56">
            <v>40517</v>
          </cell>
          <cell r="B56">
            <v>40</v>
          </cell>
          <cell r="C56">
            <v>1865.4</v>
          </cell>
          <cell r="D56">
            <v>1462.2</v>
          </cell>
          <cell r="E56">
            <v>403.2</v>
          </cell>
          <cell r="F56">
            <v>305282.66999999993</v>
          </cell>
          <cell r="G56">
            <v>59898.67</v>
          </cell>
          <cell r="H56">
            <v>2010</v>
          </cell>
        </row>
        <row r="57">
          <cell r="D57">
            <v>17671.080000000002</v>
          </cell>
          <cell r="E57">
            <v>4713.7199999999993</v>
          </cell>
          <cell r="H57" t="str">
            <v>2010 Total</v>
          </cell>
        </row>
        <row r="58">
          <cell r="A58">
            <v>40548</v>
          </cell>
          <cell r="B58">
            <v>41</v>
          </cell>
          <cell r="C58">
            <v>1865.4</v>
          </cell>
          <cell r="D58">
            <v>1460.27</v>
          </cell>
          <cell r="E58">
            <v>405.13</v>
          </cell>
          <cell r="F58">
            <v>304877.53999999992</v>
          </cell>
          <cell r="G58">
            <v>61358.94</v>
          </cell>
          <cell r="H58">
            <v>2011</v>
          </cell>
        </row>
        <row r="59">
          <cell r="A59">
            <v>40579</v>
          </cell>
          <cell r="B59">
            <v>42</v>
          </cell>
          <cell r="C59">
            <v>1865.4</v>
          </cell>
          <cell r="D59">
            <v>1458.33</v>
          </cell>
          <cell r="E59">
            <v>407.07</v>
          </cell>
          <cell r="F59">
            <v>304470.46999999991</v>
          </cell>
          <cell r="G59">
            <v>62817.27</v>
          </cell>
          <cell r="H59">
            <v>2011</v>
          </cell>
        </row>
        <row r="60">
          <cell r="A60">
            <v>40607</v>
          </cell>
          <cell r="B60">
            <v>43</v>
          </cell>
          <cell r="C60">
            <v>1865.4</v>
          </cell>
          <cell r="D60">
            <v>1456.38</v>
          </cell>
          <cell r="E60">
            <v>409.02</v>
          </cell>
          <cell r="F60">
            <v>304061.4499999999</v>
          </cell>
          <cell r="G60">
            <v>64273.65</v>
          </cell>
          <cell r="H60">
            <v>2011</v>
          </cell>
        </row>
        <row r="61">
          <cell r="A61">
            <v>40638</v>
          </cell>
          <cell r="B61">
            <v>44</v>
          </cell>
          <cell r="C61">
            <v>1865.4</v>
          </cell>
          <cell r="D61">
            <v>1454.43</v>
          </cell>
          <cell r="E61">
            <v>410.97</v>
          </cell>
          <cell r="F61">
            <v>303650.47999999992</v>
          </cell>
          <cell r="G61">
            <v>65728.08</v>
          </cell>
          <cell r="H61">
            <v>2011</v>
          </cell>
        </row>
        <row r="62">
          <cell r="A62">
            <v>40668</v>
          </cell>
          <cell r="B62">
            <v>45</v>
          </cell>
          <cell r="C62">
            <v>1865.4</v>
          </cell>
          <cell r="D62">
            <v>1452.46</v>
          </cell>
          <cell r="E62">
            <v>412.94</v>
          </cell>
          <cell r="F62">
            <v>303237.53999999992</v>
          </cell>
          <cell r="G62">
            <v>67180.539999999994</v>
          </cell>
          <cell r="H62">
            <v>2011</v>
          </cell>
        </row>
        <row r="63">
          <cell r="A63">
            <v>40699</v>
          </cell>
          <cell r="B63">
            <v>46</v>
          </cell>
          <cell r="C63">
            <v>1865.4</v>
          </cell>
          <cell r="D63">
            <v>1450.49</v>
          </cell>
          <cell r="E63">
            <v>414.91</v>
          </cell>
          <cell r="F63">
            <v>302822.62999999995</v>
          </cell>
          <cell r="G63">
            <v>68631.03</v>
          </cell>
          <cell r="H63">
            <v>2011</v>
          </cell>
        </row>
        <row r="64">
          <cell r="A64">
            <v>40729</v>
          </cell>
          <cell r="B64">
            <v>47</v>
          </cell>
          <cell r="C64">
            <v>1865.4</v>
          </cell>
          <cell r="D64">
            <v>1448.5</v>
          </cell>
          <cell r="E64">
            <v>416.9</v>
          </cell>
          <cell r="F64">
            <v>302405.72999999992</v>
          </cell>
          <cell r="G64">
            <v>70079.53</v>
          </cell>
          <cell r="H64">
            <v>2011</v>
          </cell>
        </row>
        <row r="65">
          <cell r="A65">
            <v>40760</v>
          </cell>
          <cell r="B65">
            <v>48</v>
          </cell>
          <cell r="C65">
            <v>1865.4</v>
          </cell>
          <cell r="D65">
            <v>1446.51</v>
          </cell>
          <cell r="E65">
            <v>418.89</v>
          </cell>
          <cell r="F65">
            <v>301986.83999999991</v>
          </cell>
          <cell r="G65">
            <v>71526.039999999994</v>
          </cell>
          <cell r="H65">
            <v>2011</v>
          </cell>
        </row>
        <row r="66">
          <cell r="A66">
            <v>40791</v>
          </cell>
          <cell r="B66">
            <v>49</v>
          </cell>
          <cell r="C66">
            <v>1865.4</v>
          </cell>
          <cell r="D66">
            <v>1444.5</v>
          </cell>
          <cell r="E66">
            <v>420.9</v>
          </cell>
          <cell r="F66">
            <v>301565.93999999989</v>
          </cell>
          <cell r="G66">
            <v>72970.539999999994</v>
          </cell>
          <cell r="H66">
            <v>2011</v>
          </cell>
        </row>
        <row r="67">
          <cell r="A67">
            <v>40821</v>
          </cell>
          <cell r="B67">
            <v>50</v>
          </cell>
          <cell r="C67">
            <v>1865.4</v>
          </cell>
          <cell r="D67">
            <v>1442.49</v>
          </cell>
          <cell r="E67">
            <v>422.91</v>
          </cell>
          <cell r="F67">
            <v>301143.02999999991</v>
          </cell>
          <cell r="G67">
            <v>74413.03</v>
          </cell>
          <cell r="H67">
            <v>2011</v>
          </cell>
        </row>
        <row r="68">
          <cell r="A68">
            <v>40852</v>
          </cell>
          <cell r="B68">
            <v>51</v>
          </cell>
          <cell r="C68">
            <v>1865.4</v>
          </cell>
          <cell r="D68">
            <v>1440.47</v>
          </cell>
          <cell r="E68">
            <v>424.93</v>
          </cell>
          <cell r="F68">
            <v>300718.09999999992</v>
          </cell>
          <cell r="G68">
            <v>75853.5</v>
          </cell>
          <cell r="H68">
            <v>2011</v>
          </cell>
        </row>
        <row r="69">
          <cell r="A69">
            <v>40882</v>
          </cell>
          <cell r="B69">
            <v>52</v>
          </cell>
          <cell r="C69">
            <v>1865.4</v>
          </cell>
          <cell r="D69">
            <v>1438.43</v>
          </cell>
          <cell r="E69">
            <v>426.97</v>
          </cell>
          <cell r="F69">
            <v>300291.12999999995</v>
          </cell>
          <cell r="G69">
            <v>77291.929999999993</v>
          </cell>
          <cell r="H69">
            <v>2011</v>
          </cell>
        </row>
        <row r="70">
          <cell r="D70">
            <v>17393.259999999998</v>
          </cell>
          <cell r="E70">
            <v>4991.5400000000009</v>
          </cell>
          <cell r="H70" t="str">
            <v>2011 Total</v>
          </cell>
        </row>
        <row r="71">
          <cell r="A71">
            <v>40913</v>
          </cell>
          <cell r="B71">
            <v>53</v>
          </cell>
          <cell r="C71">
            <v>1865.4</v>
          </cell>
          <cell r="D71">
            <v>1436.39</v>
          </cell>
          <cell r="E71">
            <v>429.01</v>
          </cell>
          <cell r="F71">
            <v>299862.11999999994</v>
          </cell>
          <cell r="G71">
            <v>78728.320000000007</v>
          </cell>
          <cell r="H71">
            <v>2012</v>
          </cell>
        </row>
        <row r="72">
          <cell r="A72">
            <v>40944</v>
          </cell>
          <cell r="B72">
            <v>54</v>
          </cell>
          <cell r="C72">
            <v>1865.4</v>
          </cell>
          <cell r="D72">
            <v>1434.34</v>
          </cell>
          <cell r="E72">
            <v>431.06</v>
          </cell>
          <cell r="F72">
            <v>299431.05999999994</v>
          </cell>
          <cell r="G72">
            <v>80162.66</v>
          </cell>
          <cell r="H72">
            <v>2012</v>
          </cell>
        </row>
        <row r="73">
          <cell r="A73">
            <v>40973</v>
          </cell>
          <cell r="B73">
            <v>55</v>
          </cell>
          <cell r="C73">
            <v>1865.4</v>
          </cell>
          <cell r="D73">
            <v>1432.28</v>
          </cell>
          <cell r="E73">
            <v>433.12</v>
          </cell>
          <cell r="F73">
            <v>298997.93999999994</v>
          </cell>
          <cell r="G73">
            <v>81594.94</v>
          </cell>
          <cell r="H73">
            <v>2012</v>
          </cell>
        </row>
        <row r="74">
          <cell r="A74">
            <v>41004</v>
          </cell>
          <cell r="B74">
            <v>56</v>
          </cell>
          <cell r="C74">
            <v>1865.4</v>
          </cell>
          <cell r="D74">
            <v>1430.21</v>
          </cell>
          <cell r="E74">
            <v>435.19</v>
          </cell>
          <cell r="F74">
            <v>298562.74999999994</v>
          </cell>
          <cell r="G74">
            <v>83025.149999999994</v>
          </cell>
          <cell r="H74">
            <v>2012</v>
          </cell>
        </row>
        <row r="75">
          <cell r="A75">
            <v>41034</v>
          </cell>
          <cell r="B75">
            <v>57</v>
          </cell>
          <cell r="C75">
            <v>1865.4</v>
          </cell>
          <cell r="D75">
            <v>1428.13</v>
          </cell>
          <cell r="E75">
            <v>437.27</v>
          </cell>
          <cell r="F75">
            <v>298125.47999999992</v>
          </cell>
          <cell r="G75">
            <v>84453.28</v>
          </cell>
          <cell r="H75">
            <v>2012</v>
          </cell>
        </row>
        <row r="76">
          <cell r="A76">
            <v>41065</v>
          </cell>
          <cell r="B76">
            <v>58</v>
          </cell>
          <cell r="C76">
            <v>1865.4</v>
          </cell>
          <cell r="D76">
            <v>1426.03</v>
          </cell>
          <cell r="E76">
            <v>439.37</v>
          </cell>
          <cell r="F76">
            <v>297686.10999999993</v>
          </cell>
          <cell r="G76">
            <v>85879.31</v>
          </cell>
          <cell r="H76">
            <v>2012</v>
          </cell>
        </row>
        <row r="77">
          <cell r="A77">
            <v>41095</v>
          </cell>
          <cell r="B77">
            <v>59</v>
          </cell>
          <cell r="C77">
            <v>1865.4</v>
          </cell>
          <cell r="D77">
            <v>1423.93</v>
          </cell>
          <cell r="E77">
            <v>441.47</v>
          </cell>
          <cell r="F77">
            <v>297244.63999999996</v>
          </cell>
          <cell r="G77">
            <v>87303.24</v>
          </cell>
          <cell r="H77">
            <v>2012</v>
          </cell>
        </row>
        <row r="78">
          <cell r="A78">
            <v>41126</v>
          </cell>
          <cell r="B78">
            <v>60</v>
          </cell>
          <cell r="C78">
            <v>1865.4</v>
          </cell>
          <cell r="D78">
            <v>1421.82</v>
          </cell>
          <cell r="E78">
            <v>443.58</v>
          </cell>
          <cell r="F78">
            <v>296801.05999999994</v>
          </cell>
          <cell r="G78">
            <v>88725.06</v>
          </cell>
          <cell r="H78">
            <v>2012</v>
          </cell>
        </row>
        <row r="79">
          <cell r="A79">
            <v>41157</v>
          </cell>
          <cell r="B79">
            <v>61</v>
          </cell>
          <cell r="C79">
            <v>1865.4</v>
          </cell>
          <cell r="D79">
            <v>1419.7</v>
          </cell>
          <cell r="E79">
            <v>445.7</v>
          </cell>
          <cell r="F79">
            <v>296355.35999999993</v>
          </cell>
          <cell r="G79">
            <v>90144.76</v>
          </cell>
          <cell r="H79">
            <v>2012</v>
          </cell>
        </row>
        <row r="80">
          <cell r="A80">
            <v>41187</v>
          </cell>
          <cell r="B80">
            <v>62</v>
          </cell>
          <cell r="C80">
            <v>1865.4</v>
          </cell>
          <cell r="D80">
            <v>1417.57</v>
          </cell>
          <cell r="E80">
            <v>447.83</v>
          </cell>
          <cell r="F80">
            <v>295907.52999999991</v>
          </cell>
          <cell r="G80">
            <v>91562.33</v>
          </cell>
          <cell r="H80">
            <v>2012</v>
          </cell>
        </row>
        <row r="81">
          <cell r="A81">
            <v>41218</v>
          </cell>
          <cell r="B81">
            <v>63</v>
          </cell>
          <cell r="C81">
            <v>1865.4</v>
          </cell>
          <cell r="D81">
            <v>1415.42</v>
          </cell>
          <cell r="E81">
            <v>449.98</v>
          </cell>
          <cell r="F81">
            <v>295457.54999999993</v>
          </cell>
          <cell r="G81">
            <v>92977.75</v>
          </cell>
          <cell r="H81">
            <v>2012</v>
          </cell>
        </row>
        <row r="82">
          <cell r="A82">
            <v>41248</v>
          </cell>
          <cell r="B82">
            <v>64</v>
          </cell>
          <cell r="C82">
            <v>1865.4</v>
          </cell>
          <cell r="D82">
            <v>1413.27</v>
          </cell>
          <cell r="E82">
            <v>452.13</v>
          </cell>
          <cell r="F82">
            <v>295005.41999999993</v>
          </cell>
          <cell r="G82">
            <v>94391.02</v>
          </cell>
          <cell r="H82">
            <v>2012</v>
          </cell>
        </row>
        <row r="83">
          <cell r="D83">
            <v>17099.09</v>
          </cell>
          <cell r="E83">
            <v>5285.71</v>
          </cell>
          <cell r="H83" t="str">
            <v>2012 Total</v>
          </cell>
        </row>
        <row r="84">
          <cell r="A84">
            <v>41279</v>
          </cell>
          <cell r="B84">
            <v>65</v>
          </cell>
          <cell r="C84">
            <v>1865.4</v>
          </cell>
          <cell r="D84">
            <v>1411.11</v>
          </cell>
          <cell r="E84">
            <v>454.29</v>
          </cell>
          <cell r="F84">
            <v>294551.12999999995</v>
          </cell>
          <cell r="G84">
            <v>95802.13</v>
          </cell>
          <cell r="H84">
            <v>2013</v>
          </cell>
        </row>
        <row r="85">
          <cell r="A85">
            <v>41310</v>
          </cell>
          <cell r="B85">
            <v>66</v>
          </cell>
          <cell r="C85">
            <v>1865.4</v>
          </cell>
          <cell r="D85">
            <v>1408.94</v>
          </cell>
          <cell r="E85">
            <v>456.46</v>
          </cell>
          <cell r="F85">
            <v>294094.66999999993</v>
          </cell>
          <cell r="G85">
            <v>97211.07</v>
          </cell>
          <cell r="H85">
            <v>2013</v>
          </cell>
        </row>
        <row r="86">
          <cell r="A86">
            <v>41338</v>
          </cell>
          <cell r="B86">
            <v>67</v>
          </cell>
          <cell r="C86">
            <v>1865.4</v>
          </cell>
          <cell r="D86">
            <v>1406.75</v>
          </cell>
          <cell r="E86">
            <v>458.65</v>
          </cell>
          <cell r="F86">
            <v>293636.0199999999</v>
          </cell>
          <cell r="G86">
            <v>98617.82</v>
          </cell>
          <cell r="H86">
            <v>2013</v>
          </cell>
        </row>
        <row r="87">
          <cell r="A87">
            <v>41369</v>
          </cell>
          <cell r="B87">
            <v>68</v>
          </cell>
          <cell r="C87">
            <v>1865.4</v>
          </cell>
          <cell r="D87">
            <v>1404.56</v>
          </cell>
          <cell r="E87">
            <v>460.84</v>
          </cell>
          <cell r="F87">
            <v>293175.17999999988</v>
          </cell>
          <cell r="G87">
            <v>100022.38</v>
          </cell>
          <cell r="H87">
            <v>2013</v>
          </cell>
        </row>
        <row r="88">
          <cell r="A88">
            <v>41399</v>
          </cell>
          <cell r="B88">
            <v>69</v>
          </cell>
          <cell r="C88">
            <v>1865.4</v>
          </cell>
          <cell r="D88">
            <v>1402.35</v>
          </cell>
          <cell r="E88">
            <v>463.05</v>
          </cell>
          <cell r="F88">
            <v>292712.12999999989</v>
          </cell>
          <cell r="G88">
            <v>101424.73</v>
          </cell>
          <cell r="H88">
            <v>2013</v>
          </cell>
        </row>
        <row r="89">
          <cell r="A89">
            <v>41430</v>
          </cell>
          <cell r="B89">
            <v>70</v>
          </cell>
          <cell r="C89">
            <v>1865.4</v>
          </cell>
          <cell r="D89">
            <v>1400.14</v>
          </cell>
          <cell r="E89">
            <v>465.26</v>
          </cell>
          <cell r="F89">
            <v>292246.86999999988</v>
          </cell>
          <cell r="G89">
            <v>102824.87</v>
          </cell>
          <cell r="H89">
            <v>2013</v>
          </cell>
        </row>
        <row r="90">
          <cell r="A90">
            <v>41460</v>
          </cell>
          <cell r="B90">
            <v>71</v>
          </cell>
          <cell r="C90">
            <v>1865.4</v>
          </cell>
          <cell r="D90">
            <v>1397.91</v>
          </cell>
          <cell r="E90">
            <v>467.49</v>
          </cell>
          <cell r="F90">
            <v>291779.37999999989</v>
          </cell>
          <cell r="G90">
            <v>104222.78</v>
          </cell>
          <cell r="H90">
            <v>2013</v>
          </cell>
        </row>
        <row r="91">
          <cell r="A91">
            <v>41491</v>
          </cell>
          <cell r="B91">
            <v>72</v>
          </cell>
          <cell r="C91">
            <v>1865.4</v>
          </cell>
          <cell r="D91">
            <v>1395.68</v>
          </cell>
          <cell r="E91">
            <v>469.72</v>
          </cell>
          <cell r="F91">
            <v>291309.65999999992</v>
          </cell>
          <cell r="G91">
            <v>105618.46</v>
          </cell>
          <cell r="H91">
            <v>2013</v>
          </cell>
        </row>
        <row r="92">
          <cell r="A92">
            <v>41522</v>
          </cell>
          <cell r="B92">
            <v>73</v>
          </cell>
          <cell r="C92">
            <v>1865.4</v>
          </cell>
          <cell r="D92">
            <v>1393.43</v>
          </cell>
          <cell r="E92">
            <v>471.97</v>
          </cell>
          <cell r="F92">
            <v>290837.68999999994</v>
          </cell>
          <cell r="G92">
            <v>107011.89</v>
          </cell>
          <cell r="H92">
            <v>2013</v>
          </cell>
        </row>
        <row r="93">
          <cell r="A93">
            <v>41552</v>
          </cell>
          <cell r="B93">
            <v>74</v>
          </cell>
          <cell r="C93">
            <v>1865.4</v>
          </cell>
          <cell r="D93">
            <v>1391.17</v>
          </cell>
          <cell r="E93">
            <v>474.23</v>
          </cell>
          <cell r="F93">
            <v>290363.45999999996</v>
          </cell>
          <cell r="G93">
            <v>108403.06</v>
          </cell>
          <cell r="H93">
            <v>2013</v>
          </cell>
        </row>
        <row r="94">
          <cell r="A94">
            <v>41583</v>
          </cell>
          <cell r="B94">
            <v>75</v>
          </cell>
          <cell r="C94">
            <v>1865.4</v>
          </cell>
          <cell r="D94">
            <v>1388.91</v>
          </cell>
          <cell r="E94">
            <v>476.49</v>
          </cell>
          <cell r="F94">
            <v>289886.96999999997</v>
          </cell>
          <cell r="G94">
            <v>109791.97</v>
          </cell>
          <cell r="H94">
            <v>2013</v>
          </cell>
        </row>
        <row r="95">
          <cell r="A95">
            <v>41613</v>
          </cell>
          <cell r="B95">
            <v>76</v>
          </cell>
          <cell r="C95">
            <v>1865.4</v>
          </cell>
          <cell r="D95">
            <v>1386.63</v>
          </cell>
          <cell r="E95">
            <v>478.77</v>
          </cell>
          <cell r="F95">
            <v>289408.19999999995</v>
          </cell>
          <cell r="G95">
            <v>111178.6</v>
          </cell>
          <cell r="H95">
            <v>2013</v>
          </cell>
        </row>
        <row r="96">
          <cell r="D96">
            <v>16787.580000000002</v>
          </cell>
          <cell r="E96">
            <v>5597.2200000000012</v>
          </cell>
          <cell r="H96" t="str">
            <v>2013 Total</v>
          </cell>
        </row>
        <row r="97">
          <cell r="A97">
            <v>41644</v>
          </cell>
          <cell r="B97">
            <v>77</v>
          </cell>
          <cell r="C97">
            <v>1865.4</v>
          </cell>
          <cell r="D97">
            <v>1384.34</v>
          </cell>
          <cell r="E97">
            <v>481.06</v>
          </cell>
          <cell r="F97">
            <v>288927.13999999996</v>
          </cell>
          <cell r="G97">
            <v>112562.94</v>
          </cell>
          <cell r="H97">
            <v>2014</v>
          </cell>
        </row>
        <row r="98">
          <cell r="A98">
            <v>41675</v>
          </cell>
          <cell r="B98">
            <v>78</v>
          </cell>
          <cell r="C98">
            <v>1865.4</v>
          </cell>
          <cell r="D98">
            <v>1382.03</v>
          </cell>
          <cell r="E98">
            <v>483.37</v>
          </cell>
          <cell r="F98">
            <v>288443.76999999996</v>
          </cell>
          <cell r="G98">
            <v>113944.97</v>
          </cell>
          <cell r="H98">
            <v>2014</v>
          </cell>
        </row>
        <row r="99">
          <cell r="A99">
            <v>41703</v>
          </cell>
          <cell r="B99">
            <v>79</v>
          </cell>
          <cell r="C99">
            <v>1865.4</v>
          </cell>
          <cell r="D99">
            <v>1379.72</v>
          </cell>
          <cell r="E99">
            <v>485.68</v>
          </cell>
          <cell r="F99">
            <v>287958.08999999997</v>
          </cell>
          <cell r="G99">
            <v>115324.69</v>
          </cell>
          <cell r="H99">
            <v>2014</v>
          </cell>
        </row>
        <row r="100">
          <cell r="A100">
            <v>41734</v>
          </cell>
          <cell r="B100">
            <v>80</v>
          </cell>
          <cell r="C100">
            <v>1865.4</v>
          </cell>
          <cell r="D100">
            <v>1377.4</v>
          </cell>
          <cell r="E100">
            <v>488</v>
          </cell>
          <cell r="F100">
            <v>287470.08999999997</v>
          </cell>
          <cell r="G100">
            <v>116702.09</v>
          </cell>
          <cell r="H100">
            <v>2014</v>
          </cell>
        </row>
        <row r="101">
          <cell r="A101">
            <v>41764</v>
          </cell>
          <cell r="B101">
            <v>81</v>
          </cell>
          <cell r="C101">
            <v>1865.4</v>
          </cell>
          <cell r="D101">
            <v>1375.07</v>
          </cell>
          <cell r="E101">
            <v>490.33</v>
          </cell>
          <cell r="F101">
            <v>286979.75999999995</v>
          </cell>
          <cell r="G101">
            <v>118077.16</v>
          </cell>
          <cell r="H101">
            <v>2014</v>
          </cell>
        </row>
        <row r="102">
          <cell r="A102">
            <v>41795</v>
          </cell>
          <cell r="B102">
            <v>82</v>
          </cell>
          <cell r="C102">
            <v>1865.4</v>
          </cell>
          <cell r="D102">
            <v>1372.72</v>
          </cell>
          <cell r="E102">
            <v>492.68</v>
          </cell>
          <cell r="F102">
            <v>286487.07999999996</v>
          </cell>
          <cell r="G102">
            <v>119449.88</v>
          </cell>
          <cell r="H102">
            <v>2014</v>
          </cell>
        </row>
        <row r="103">
          <cell r="A103">
            <v>41825</v>
          </cell>
          <cell r="B103">
            <v>83</v>
          </cell>
          <cell r="C103">
            <v>1865.4</v>
          </cell>
          <cell r="D103">
            <v>1370.36</v>
          </cell>
          <cell r="E103">
            <v>495.04</v>
          </cell>
          <cell r="F103">
            <v>285992.03999999998</v>
          </cell>
          <cell r="G103">
            <v>120820.24</v>
          </cell>
          <cell r="H103">
            <v>2014</v>
          </cell>
        </row>
        <row r="104">
          <cell r="A104">
            <v>41856</v>
          </cell>
          <cell r="B104">
            <v>84</v>
          </cell>
          <cell r="C104">
            <v>1865.4</v>
          </cell>
          <cell r="D104">
            <v>1368</v>
          </cell>
          <cell r="E104">
            <v>497.4</v>
          </cell>
          <cell r="F104">
            <v>285494.63999999996</v>
          </cell>
          <cell r="G104">
            <v>122188.24</v>
          </cell>
          <cell r="H104">
            <v>2014</v>
          </cell>
        </row>
        <row r="105">
          <cell r="A105">
            <v>41887</v>
          </cell>
          <cell r="B105">
            <v>85</v>
          </cell>
          <cell r="C105">
            <v>1865.4</v>
          </cell>
          <cell r="D105">
            <v>1365.62</v>
          </cell>
          <cell r="E105">
            <v>499.78</v>
          </cell>
          <cell r="F105">
            <v>284994.85999999993</v>
          </cell>
          <cell r="G105">
            <v>123553.86</v>
          </cell>
          <cell r="H105">
            <v>2014</v>
          </cell>
        </row>
        <row r="106">
          <cell r="A106">
            <v>41917</v>
          </cell>
          <cell r="B106">
            <v>86</v>
          </cell>
          <cell r="C106">
            <v>1865.4</v>
          </cell>
          <cell r="D106">
            <v>1363.23</v>
          </cell>
          <cell r="E106">
            <v>502.17</v>
          </cell>
          <cell r="F106">
            <v>284492.68999999994</v>
          </cell>
          <cell r="G106">
            <v>124917.09</v>
          </cell>
          <cell r="H106">
            <v>2014</v>
          </cell>
        </row>
        <row r="107">
          <cell r="A107">
            <v>41948</v>
          </cell>
          <cell r="B107">
            <v>87</v>
          </cell>
          <cell r="C107">
            <v>1865.4</v>
          </cell>
          <cell r="D107">
            <v>1360.82</v>
          </cell>
          <cell r="E107">
            <v>504.58</v>
          </cell>
          <cell r="F107">
            <v>283988.10999999993</v>
          </cell>
          <cell r="G107">
            <v>126277.91</v>
          </cell>
          <cell r="H107">
            <v>2014</v>
          </cell>
        </row>
        <row r="108">
          <cell r="A108">
            <v>41978</v>
          </cell>
          <cell r="B108">
            <v>88</v>
          </cell>
          <cell r="C108">
            <v>1865.4</v>
          </cell>
          <cell r="D108">
            <v>1358.41</v>
          </cell>
          <cell r="E108">
            <v>506.99</v>
          </cell>
          <cell r="F108">
            <v>283481.11999999994</v>
          </cell>
          <cell r="G108">
            <v>127636.32</v>
          </cell>
          <cell r="H108">
            <v>2014</v>
          </cell>
        </row>
        <row r="109">
          <cell r="D109">
            <v>16457.719999999998</v>
          </cell>
          <cell r="E109">
            <v>5927.08</v>
          </cell>
          <cell r="H109" t="str">
            <v>2014 Total</v>
          </cell>
        </row>
        <row r="110">
          <cell r="A110">
            <v>42009</v>
          </cell>
          <cell r="B110">
            <v>89</v>
          </cell>
          <cell r="C110">
            <v>1865.4</v>
          </cell>
          <cell r="D110">
            <v>1355.98</v>
          </cell>
          <cell r="E110">
            <v>509.42</v>
          </cell>
          <cell r="F110">
            <v>282971.69999999995</v>
          </cell>
          <cell r="G110">
            <v>128992.3</v>
          </cell>
          <cell r="H110">
            <v>2015</v>
          </cell>
        </row>
        <row r="111">
          <cell r="A111">
            <v>42040</v>
          </cell>
          <cell r="B111">
            <v>90</v>
          </cell>
          <cell r="C111">
            <v>1865.4</v>
          </cell>
          <cell r="D111">
            <v>1353.55</v>
          </cell>
          <cell r="E111">
            <v>511.85</v>
          </cell>
          <cell r="F111">
            <v>282459.84999999998</v>
          </cell>
          <cell r="G111">
            <v>130345.85</v>
          </cell>
          <cell r="H111">
            <v>2015</v>
          </cell>
        </row>
        <row r="112">
          <cell r="A112">
            <v>42068</v>
          </cell>
          <cell r="B112">
            <v>91</v>
          </cell>
          <cell r="C112">
            <v>1865.4</v>
          </cell>
          <cell r="D112">
            <v>1351.1</v>
          </cell>
          <cell r="E112">
            <v>514.29999999999995</v>
          </cell>
          <cell r="F112">
            <v>281945.55</v>
          </cell>
          <cell r="G112">
            <v>131696.95000000001</v>
          </cell>
          <cell r="H112">
            <v>2015</v>
          </cell>
        </row>
        <row r="113">
          <cell r="A113">
            <v>42099</v>
          </cell>
          <cell r="B113">
            <v>92</v>
          </cell>
          <cell r="C113">
            <v>1865.4</v>
          </cell>
          <cell r="D113">
            <v>1348.64</v>
          </cell>
          <cell r="E113">
            <v>516.76</v>
          </cell>
          <cell r="F113">
            <v>281428.78999999998</v>
          </cell>
          <cell r="G113">
            <v>133045.59</v>
          </cell>
          <cell r="H113">
            <v>2015</v>
          </cell>
        </row>
        <row r="114">
          <cell r="A114">
            <v>42129</v>
          </cell>
          <cell r="B114">
            <v>93</v>
          </cell>
          <cell r="C114">
            <v>1865.4</v>
          </cell>
          <cell r="D114">
            <v>1346.17</v>
          </cell>
          <cell r="E114">
            <v>519.23</v>
          </cell>
          <cell r="F114">
            <v>280909.56</v>
          </cell>
          <cell r="G114">
            <v>134391.76</v>
          </cell>
          <cell r="H114">
            <v>2015</v>
          </cell>
        </row>
        <row r="115">
          <cell r="A115">
            <v>42160</v>
          </cell>
          <cell r="B115">
            <v>94</v>
          </cell>
          <cell r="C115">
            <v>1865.4</v>
          </cell>
          <cell r="D115">
            <v>1343.68</v>
          </cell>
          <cell r="E115">
            <v>521.72</v>
          </cell>
          <cell r="F115">
            <v>280387.84000000003</v>
          </cell>
          <cell r="G115">
            <v>135735.44</v>
          </cell>
          <cell r="H115">
            <v>2015</v>
          </cell>
        </row>
        <row r="116">
          <cell r="A116">
            <v>42190</v>
          </cell>
          <cell r="B116">
            <v>95</v>
          </cell>
          <cell r="C116">
            <v>1865.4</v>
          </cell>
          <cell r="D116">
            <v>1341.19</v>
          </cell>
          <cell r="E116">
            <v>524.21</v>
          </cell>
          <cell r="F116">
            <v>279863.63</v>
          </cell>
          <cell r="G116">
            <v>137076.63</v>
          </cell>
          <cell r="H116">
            <v>2015</v>
          </cell>
        </row>
        <row r="117">
          <cell r="A117">
            <v>42221</v>
          </cell>
          <cell r="B117">
            <v>96</v>
          </cell>
          <cell r="C117">
            <v>1865.4</v>
          </cell>
          <cell r="D117">
            <v>1338.68</v>
          </cell>
          <cell r="E117">
            <v>526.72</v>
          </cell>
          <cell r="F117">
            <v>279336.91000000003</v>
          </cell>
          <cell r="G117">
            <v>138415.31</v>
          </cell>
          <cell r="H117">
            <v>2015</v>
          </cell>
        </row>
        <row r="118">
          <cell r="A118">
            <v>42252</v>
          </cell>
          <cell r="B118">
            <v>97</v>
          </cell>
          <cell r="C118">
            <v>1865.4</v>
          </cell>
          <cell r="D118">
            <v>1336.16</v>
          </cell>
          <cell r="E118">
            <v>529.24</v>
          </cell>
          <cell r="F118">
            <v>278807.67000000004</v>
          </cell>
          <cell r="G118">
            <v>139751.47</v>
          </cell>
          <cell r="H118">
            <v>2015</v>
          </cell>
        </row>
        <row r="119">
          <cell r="A119">
            <v>42282</v>
          </cell>
          <cell r="B119">
            <v>98</v>
          </cell>
          <cell r="C119">
            <v>1865.4</v>
          </cell>
          <cell r="D119">
            <v>1333.63</v>
          </cell>
          <cell r="E119">
            <v>531.77</v>
          </cell>
          <cell r="F119">
            <v>278275.90000000002</v>
          </cell>
          <cell r="G119">
            <v>141085.1</v>
          </cell>
          <cell r="H119">
            <v>2015</v>
          </cell>
        </row>
        <row r="120">
          <cell r="A120">
            <v>42313</v>
          </cell>
          <cell r="B120">
            <v>99</v>
          </cell>
          <cell r="C120">
            <v>1865.4</v>
          </cell>
          <cell r="D120">
            <v>1331.09</v>
          </cell>
          <cell r="E120">
            <v>534.30999999999995</v>
          </cell>
          <cell r="F120">
            <v>277741.59000000003</v>
          </cell>
          <cell r="G120">
            <v>142416.19</v>
          </cell>
          <cell r="H120">
            <v>2015</v>
          </cell>
        </row>
        <row r="121">
          <cell r="A121">
            <v>42343</v>
          </cell>
          <cell r="B121">
            <v>100</v>
          </cell>
          <cell r="C121">
            <v>1865.4</v>
          </cell>
          <cell r="D121">
            <v>1328.53</v>
          </cell>
          <cell r="E121">
            <v>536.87</v>
          </cell>
          <cell r="F121">
            <v>277204.72000000003</v>
          </cell>
          <cell r="G121">
            <v>143744.72</v>
          </cell>
          <cell r="H121">
            <v>2015</v>
          </cell>
        </row>
        <row r="122">
          <cell r="D122">
            <v>16108.4</v>
          </cell>
          <cell r="E122">
            <v>6276.3999999999987</v>
          </cell>
          <cell r="H122" t="str">
            <v>2015 Total</v>
          </cell>
        </row>
        <row r="123">
          <cell r="A123">
            <v>42374</v>
          </cell>
          <cell r="B123">
            <v>101</v>
          </cell>
          <cell r="C123">
            <v>1865.4</v>
          </cell>
          <cell r="D123">
            <v>1325.96</v>
          </cell>
          <cell r="E123">
            <v>539.44000000000005</v>
          </cell>
          <cell r="F123">
            <v>276665.28000000003</v>
          </cell>
          <cell r="G123">
            <v>145070.68</v>
          </cell>
          <cell r="H123">
            <v>2016</v>
          </cell>
        </row>
        <row r="124">
          <cell r="A124">
            <v>42405</v>
          </cell>
          <cell r="B124">
            <v>102</v>
          </cell>
          <cell r="C124">
            <v>1865.4</v>
          </cell>
          <cell r="D124">
            <v>1323.38</v>
          </cell>
          <cell r="E124">
            <v>542.02</v>
          </cell>
          <cell r="F124">
            <v>276123.26</v>
          </cell>
          <cell r="G124">
            <v>146394.06</v>
          </cell>
          <cell r="H124">
            <v>2016</v>
          </cell>
        </row>
        <row r="125">
          <cell r="A125">
            <v>42434</v>
          </cell>
          <cell r="B125">
            <v>103</v>
          </cell>
          <cell r="C125">
            <v>1865.4</v>
          </cell>
          <cell r="D125">
            <v>1320.79</v>
          </cell>
          <cell r="E125">
            <v>544.61</v>
          </cell>
          <cell r="F125">
            <v>275578.65000000002</v>
          </cell>
          <cell r="G125">
            <v>147714.85</v>
          </cell>
          <cell r="H125">
            <v>2016</v>
          </cell>
        </row>
        <row r="126">
          <cell r="A126">
            <v>42465</v>
          </cell>
          <cell r="B126">
            <v>104</v>
          </cell>
          <cell r="C126">
            <v>1865.4</v>
          </cell>
          <cell r="D126">
            <v>1318.18</v>
          </cell>
          <cell r="E126">
            <v>547.22</v>
          </cell>
          <cell r="F126">
            <v>275031.43000000005</v>
          </cell>
          <cell r="G126">
            <v>149033.03</v>
          </cell>
          <cell r="H126">
            <v>2016</v>
          </cell>
        </row>
        <row r="127">
          <cell r="A127">
            <v>42495</v>
          </cell>
          <cell r="B127">
            <v>105</v>
          </cell>
          <cell r="C127">
            <v>1865.4</v>
          </cell>
          <cell r="D127">
            <v>1315.57</v>
          </cell>
          <cell r="E127">
            <v>549.83000000000004</v>
          </cell>
          <cell r="F127">
            <v>274481.60000000003</v>
          </cell>
          <cell r="G127">
            <v>150348.6</v>
          </cell>
          <cell r="H127">
            <v>2016</v>
          </cell>
        </row>
        <row r="128">
          <cell r="A128">
            <v>42526</v>
          </cell>
          <cell r="B128">
            <v>106</v>
          </cell>
          <cell r="C128">
            <v>1865.4</v>
          </cell>
          <cell r="D128">
            <v>1312.94</v>
          </cell>
          <cell r="E128">
            <v>552.46</v>
          </cell>
          <cell r="F128">
            <v>273929.14</v>
          </cell>
          <cell r="G128">
            <v>151661.54</v>
          </cell>
          <cell r="H128">
            <v>2016</v>
          </cell>
        </row>
        <row r="129">
          <cell r="A129">
            <v>42556</v>
          </cell>
          <cell r="B129">
            <v>107</v>
          </cell>
          <cell r="C129">
            <v>1865.4</v>
          </cell>
          <cell r="D129">
            <v>1310.29</v>
          </cell>
          <cell r="E129">
            <v>555.11</v>
          </cell>
          <cell r="F129">
            <v>273374.03000000003</v>
          </cell>
          <cell r="G129">
            <v>152971.82999999999</v>
          </cell>
          <cell r="H129">
            <v>2016</v>
          </cell>
        </row>
        <row r="130">
          <cell r="A130">
            <v>42587</v>
          </cell>
          <cell r="B130">
            <v>108</v>
          </cell>
          <cell r="C130">
            <v>1865.4</v>
          </cell>
          <cell r="D130">
            <v>1307.6400000000001</v>
          </cell>
          <cell r="E130">
            <v>557.76</v>
          </cell>
          <cell r="F130">
            <v>272816.27</v>
          </cell>
          <cell r="G130">
            <v>154279.47</v>
          </cell>
          <cell r="H130">
            <v>2016</v>
          </cell>
        </row>
        <row r="131">
          <cell r="A131">
            <v>42618</v>
          </cell>
          <cell r="B131">
            <v>109</v>
          </cell>
          <cell r="C131">
            <v>1865.4</v>
          </cell>
          <cell r="D131">
            <v>1304.97</v>
          </cell>
          <cell r="E131">
            <v>560.42999999999995</v>
          </cell>
          <cell r="F131">
            <v>272255.84000000003</v>
          </cell>
          <cell r="G131">
            <v>155584.44</v>
          </cell>
          <cell r="H131">
            <v>2016</v>
          </cell>
        </row>
        <row r="132">
          <cell r="A132">
            <v>42648</v>
          </cell>
          <cell r="B132">
            <v>110</v>
          </cell>
          <cell r="C132">
            <v>1865.4</v>
          </cell>
          <cell r="D132">
            <v>1302.29</v>
          </cell>
          <cell r="E132">
            <v>563.11</v>
          </cell>
          <cell r="F132">
            <v>271692.73000000004</v>
          </cell>
          <cell r="G132">
            <v>156886.73000000001</v>
          </cell>
          <cell r="H132">
            <v>2016</v>
          </cell>
        </row>
        <row r="133">
          <cell r="A133">
            <v>42679</v>
          </cell>
          <cell r="B133">
            <v>111</v>
          </cell>
          <cell r="C133">
            <v>1865.4</v>
          </cell>
          <cell r="D133">
            <v>1299.5999999999999</v>
          </cell>
          <cell r="E133">
            <v>565.79999999999995</v>
          </cell>
          <cell r="F133">
            <v>271126.93000000005</v>
          </cell>
          <cell r="G133">
            <v>158186.32999999999</v>
          </cell>
          <cell r="H133">
            <v>2016</v>
          </cell>
        </row>
        <row r="134">
          <cell r="A134">
            <v>42709</v>
          </cell>
          <cell r="B134">
            <v>112</v>
          </cell>
          <cell r="C134">
            <v>1865.4</v>
          </cell>
          <cell r="D134">
            <v>1296.8900000000001</v>
          </cell>
          <cell r="E134">
            <v>568.51</v>
          </cell>
          <cell r="F134">
            <v>270558.42000000004</v>
          </cell>
          <cell r="G134">
            <v>159483.22</v>
          </cell>
          <cell r="H134">
            <v>2016</v>
          </cell>
        </row>
        <row r="135">
          <cell r="D135">
            <v>15738.499999999998</v>
          </cell>
          <cell r="E135">
            <v>6646.3</v>
          </cell>
          <cell r="H135" t="str">
            <v>2016 Total</v>
          </cell>
        </row>
        <row r="136">
          <cell r="A136">
            <v>42740</v>
          </cell>
          <cell r="B136">
            <v>113</v>
          </cell>
          <cell r="C136">
            <v>1865.4</v>
          </cell>
          <cell r="D136">
            <v>1294.17</v>
          </cell>
          <cell r="E136">
            <v>571.23</v>
          </cell>
          <cell r="F136">
            <v>269987.19000000006</v>
          </cell>
          <cell r="G136">
            <v>160777.39000000001</v>
          </cell>
          <cell r="H136">
            <v>2017</v>
          </cell>
        </row>
        <row r="137">
          <cell r="A137">
            <v>42771</v>
          </cell>
          <cell r="B137">
            <v>114</v>
          </cell>
          <cell r="C137">
            <v>1865.4</v>
          </cell>
          <cell r="D137">
            <v>1291.44</v>
          </cell>
          <cell r="E137">
            <v>573.96</v>
          </cell>
          <cell r="F137">
            <v>269413.23000000004</v>
          </cell>
          <cell r="G137">
            <v>162068.82999999999</v>
          </cell>
          <cell r="H137">
            <v>2017</v>
          </cell>
        </row>
        <row r="138">
          <cell r="A138">
            <v>42799</v>
          </cell>
          <cell r="B138">
            <v>115</v>
          </cell>
          <cell r="C138">
            <v>1865.4</v>
          </cell>
          <cell r="D138">
            <v>1288.69</v>
          </cell>
          <cell r="E138">
            <v>576.71</v>
          </cell>
          <cell r="F138">
            <v>268836.52</v>
          </cell>
          <cell r="G138">
            <v>163357.51999999999</v>
          </cell>
          <cell r="H138">
            <v>2017</v>
          </cell>
        </row>
        <row r="139">
          <cell r="A139">
            <v>42830</v>
          </cell>
          <cell r="B139">
            <v>116</v>
          </cell>
          <cell r="C139">
            <v>1865.4</v>
          </cell>
          <cell r="D139">
            <v>1285.93</v>
          </cell>
          <cell r="E139">
            <v>579.47</v>
          </cell>
          <cell r="F139">
            <v>268257.05000000005</v>
          </cell>
          <cell r="G139">
            <v>164643.45000000001</v>
          </cell>
          <cell r="H139">
            <v>2017</v>
          </cell>
        </row>
        <row r="140">
          <cell r="A140">
            <v>42860</v>
          </cell>
          <cell r="B140">
            <v>117</v>
          </cell>
          <cell r="C140">
            <v>1865.4</v>
          </cell>
          <cell r="D140">
            <v>1283.1600000000001</v>
          </cell>
          <cell r="E140">
            <v>582.24</v>
          </cell>
          <cell r="F140">
            <v>267674.81000000006</v>
          </cell>
          <cell r="G140">
            <v>165926.60999999999</v>
          </cell>
          <cell r="H140">
            <v>2017</v>
          </cell>
        </row>
        <row r="141">
          <cell r="A141">
            <v>42891</v>
          </cell>
          <cell r="B141">
            <v>118</v>
          </cell>
          <cell r="C141">
            <v>1865.4</v>
          </cell>
          <cell r="D141">
            <v>1280.3800000000001</v>
          </cell>
          <cell r="E141">
            <v>585.02</v>
          </cell>
          <cell r="F141">
            <v>267089.79000000004</v>
          </cell>
          <cell r="G141">
            <v>167206.99</v>
          </cell>
          <cell r="H141">
            <v>2017</v>
          </cell>
        </row>
        <row r="142">
          <cell r="A142">
            <v>42921</v>
          </cell>
          <cell r="B142">
            <v>119</v>
          </cell>
          <cell r="C142">
            <v>1865.4</v>
          </cell>
          <cell r="D142">
            <v>1277.58</v>
          </cell>
          <cell r="E142">
            <v>587.82000000000005</v>
          </cell>
          <cell r="F142">
            <v>266501.97000000003</v>
          </cell>
          <cell r="G142">
            <v>168484.57</v>
          </cell>
          <cell r="H142">
            <v>2017</v>
          </cell>
        </row>
        <row r="143">
          <cell r="A143">
            <v>42952</v>
          </cell>
          <cell r="B143">
            <v>120</v>
          </cell>
          <cell r="C143">
            <v>267776.74</v>
          </cell>
          <cell r="D143">
            <v>1274.77</v>
          </cell>
          <cell r="E143">
            <v>266501.96999999997</v>
          </cell>
          <cell r="F143">
            <v>0</v>
          </cell>
          <cell r="G143">
            <v>169759.34</v>
          </cell>
          <cell r="H143">
            <v>2017</v>
          </cell>
        </row>
        <row r="144">
          <cell r="D144">
            <v>10276.120000000001</v>
          </cell>
          <cell r="E144">
            <v>270558.42</v>
          </cell>
          <cell r="H144" t="str">
            <v>2017 Total</v>
          </cell>
        </row>
        <row r="145">
          <cell r="D145">
            <v>169759.34000000008</v>
          </cell>
          <cell r="E145">
            <v>320000</v>
          </cell>
          <cell r="H145" t="str">
            <v>Grand Total</v>
          </cell>
        </row>
      </sheetData>
      <sheetData sheetId="11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39326</v>
          </cell>
          <cell r="B14">
            <v>1</v>
          </cell>
          <cell r="C14">
            <v>3298.13</v>
          </cell>
          <cell r="D14">
            <v>1880</v>
          </cell>
          <cell r="E14">
            <v>1418.13</v>
          </cell>
          <cell r="F14">
            <v>398581.87</v>
          </cell>
          <cell r="G14">
            <v>1880</v>
          </cell>
          <cell r="H14">
            <v>2007</v>
          </cell>
        </row>
        <row r="15">
          <cell r="A15">
            <v>39356</v>
          </cell>
          <cell r="B15">
            <v>2</v>
          </cell>
          <cell r="C15">
            <v>3298.13</v>
          </cell>
          <cell r="D15">
            <v>1873.33</v>
          </cell>
          <cell r="E15">
            <v>1424.8</v>
          </cell>
          <cell r="F15">
            <v>397157.07</v>
          </cell>
          <cell r="G15">
            <v>3753.33</v>
          </cell>
          <cell r="H15">
            <v>2007</v>
          </cell>
        </row>
        <row r="16">
          <cell r="A16">
            <v>39387</v>
          </cell>
          <cell r="B16">
            <v>3</v>
          </cell>
          <cell r="C16">
            <v>3298.13</v>
          </cell>
          <cell r="D16">
            <v>1866.64</v>
          </cell>
          <cell r="E16">
            <v>1431.49</v>
          </cell>
          <cell r="F16">
            <v>395725.58</v>
          </cell>
          <cell r="G16">
            <v>5619.97</v>
          </cell>
          <cell r="H16">
            <v>2007</v>
          </cell>
        </row>
        <row r="17">
          <cell r="A17">
            <v>39417</v>
          </cell>
          <cell r="B17">
            <v>4</v>
          </cell>
          <cell r="C17">
            <v>3298.13</v>
          </cell>
          <cell r="D17">
            <v>1859.91</v>
          </cell>
          <cell r="E17">
            <v>1438.22</v>
          </cell>
          <cell r="F17">
            <v>394287.36000000004</v>
          </cell>
          <cell r="G17">
            <v>7479.88</v>
          </cell>
          <cell r="H17">
            <v>2007</v>
          </cell>
        </row>
        <row r="18">
          <cell r="D18">
            <v>7479.88</v>
          </cell>
          <cell r="E18">
            <v>5712.64</v>
          </cell>
          <cell r="H18" t="str">
            <v>2007 Total</v>
          </cell>
        </row>
        <row r="19">
          <cell r="A19">
            <v>39448</v>
          </cell>
          <cell r="B19">
            <v>5</v>
          </cell>
          <cell r="C19">
            <v>3298.13</v>
          </cell>
          <cell r="D19">
            <v>1853.15</v>
          </cell>
          <cell r="E19">
            <v>1444.98</v>
          </cell>
          <cell r="F19">
            <v>392842.38000000006</v>
          </cell>
          <cell r="G19">
            <v>9333.0300000000007</v>
          </cell>
          <cell r="H19">
            <v>2008</v>
          </cell>
        </row>
        <row r="20">
          <cell r="A20">
            <v>39479</v>
          </cell>
          <cell r="B20">
            <v>6</v>
          </cell>
          <cell r="C20">
            <v>3298.13</v>
          </cell>
          <cell r="D20">
            <v>1846.36</v>
          </cell>
          <cell r="E20">
            <v>1451.77</v>
          </cell>
          <cell r="F20">
            <v>391390.61000000004</v>
          </cell>
          <cell r="G20">
            <v>11179.39</v>
          </cell>
          <cell r="H20">
            <v>2008</v>
          </cell>
        </row>
        <row r="21">
          <cell r="A21">
            <v>39508</v>
          </cell>
          <cell r="B21">
            <v>7</v>
          </cell>
          <cell r="C21">
            <v>3298.13</v>
          </cell>
          <cell r="D21">
            <v>1839.54</v>
          </cell>
          <cell r="E21">
            <v>1458.59</v>
          </cell>
          <cell r="F21">
            <v>389932.02</v>
          </cell>
          <cell r="G21">
            <v>13018.93</v>
          </cell>
          <cell r="H21">
            <v>2008</v>
          </cell>
        </row>
        <row r="22">
          <cell r="A22">
            <v>39539</v>
          </cell>
          <cell r="B22">
            <v>8</v>
          </cell>
          <cell r="C22">
            <v>3298.13</v>
          </cell>
          <cell r="D22">
            <v>1832.68</v>
          </cell>
          <cell r="E22">
            <v>1465.45</v>
          </cell>
          <cell r="F22">
            <v>388466.57</v>
          </cell>
          <cell r="G22">
            <v>14851.61</v>
          </cell>
          <cell r="H22">
            <v>2008</v>
          </cell>
        </row>
        <row r="23">
          <cell r="A23">
            <v>39569</v>
          </cell>
          <cell r="B23">
            <v>9</v>
          </cell>
          <cell r="C23">
            <v>3298.13</v>
          </cell>
          <cell r="D23">
            <v>1825.79</v>
          </cell>
          <cell r="E23">
            <v>1472.34</v>
          </cell>
          <cell r="F23">
            <v>386994.23</v>
          </cell>
          <cell r="G23">
            <v>16677.400000000001</v>
          </cell>
          <cell r="H23">
            <v>2008</v>
          </cell>
        </row>
        <row r="24">
          <cell r="A24">
            <v>39600</v>
          </cell>
          <cell r="B24">
            <v>10</v>
          </cell>
          <cell r="C24">
            <v>3298.13</v>
          </cell>
          <cell r="D24">
            <v>1818.87</v>
          </cell>
          <cell r="E24">
            <v>1479.26</v>
          </cell>
          <cell r="F24">
            <v>385514.97</v>
          </cell>
          <cell r="G24">
            <v>18496.27</v>
          </cell>
          <cell r="H24">
            <v>2008</v>
          </cell>
        </row>
        <row r="25">
          <cell r="A25">
            <v>39630</v>
          </cell>
          <cell r="B25">
            <v>11</v>
          </cell>
          <cell r="C25">
            <v>3298.13</v>
          </cell>
          <cell r="D25">
            <v>1811.92</v>
          </cell>
          <cell r="E25">
            <v>1486.21</v>
          </cell>
          <cell r="F25">
            <v>384028.75999999995</v>
          </cell>
          <cell r="G25">
            <v>20308.189999999999</v>
          </cell>
          <cell r="H25">
            <v>2008</v>
          </cell>
        </row>
        <row r="26">
          <cell r="A26">
            <v>39661</v>
          </cell>
          <cell r="B26">
            <v>12</v>
          </cell>
          <cell r="C26">
            <v>3298.13</v>
          </cell>
          <cell r="D26">
            <v>1804.94</v>
          </cell>
          <cell r="E26">
            <v>1493.19</v>
          </cell>
          <cell r="F26">
            <v>382535.56999999995</v>
          </cell>
          <cell r="G26">
            <v>22113.13</v>
          </cell>
          <cell r="H26">
            <v>2008</v>
          </cell>
        </row>
        <row r="27">
          <cell r="A27">
            <v>39692</v>
          </cell>
          <cell r="B27">
            <v>13</v>
          </cell>
          <cell r="C27">
            <v>3298.13</v>
          </cell>
          <cell r="D27">
            <v>1797.92</v>
          </cell>
          <cell r="E27">
            <v>1500.21</v>
          </cell>
          <cell r="F27">
            <v>381035.35999999993</v>
          </cell>
          <cell r="G27">
            <v>23911.05</v>
          </cell>
          <cell r="H27">
            <v>2008</v>
          </cell>
        </row>
        <row r="28">
          <cell r="A28">
            <v>39722</v>
          </cell>
          <cell r="B28">
            <v>14</v>
          </cell>
          <cell r="C28">
            <v>3298.13</v>
          </cell>
          <cell r="D28">
            <v>1790.87</v>
          </cell>
          <cell r="E28">
            <v>1507.26</v>
          </cell>
          <cell r="F28">
            <v>379528.09999999992</v>
          </cell>
          <cell r="G28">
            <v>25701.919999999998</v>
          </cell>
          <cell r="H28">
            <v>2008</v>
          </cell>
        </row>
        <row r="29">
          <cell r="A29">
            <v>39753</v>
          </cell>
          <cell r="B29">
            <v>15</v>
          </cell>
          <cell r="C29">
            <v>3298.13</v>
          </cell>
          <cell r="D29">
            <v>1783.78</v>
          </cell>
          <cell r="E29">
            <v>1514.35</v>
          </cell>
          <cell r="F29">
            <v>378013.74999999994</v>
          </cell>
          <cell r="G29">
            <v>27485.7</v>
          </cell>
          <cell r="H29">
            <v>2008</v>
          </cell>
        </row>
        <row r="30">
          <cell r="A30">
            <v>39783</v>
          </cell>
          <cell r="B30">
            <v>16</v>
          </cell>
          <cell r="C30">
            <v>3298.13</v>
          </cell>
          <cell r="D30">
            <v>1776.66</v>
          </cell>
          <cell r="E30">
            <v>1521.47</v>
          </cell>
          <cell r="F30">
            <v>376492.27999999997</v>
          </cell>
          <cell r="G30">
            <v>29262.36</v>
          </cell>
          <cell r="H30">
            <v>2008</v>
          </cell>
        </row>
        <row r="31">
          <cell r="D31">
            <v>21782.479999999996</v>
          </cell>
          <cell r="E31">
            <v>17795.080000000002</v>
          </cell>
          <cell r="H31" t="str">
            <v>2008 Total</v>
          </cell>
        </row>
        <row r="32">
          <cell r="A32">
            <v>39814</v>
          </cell>
          <cell r="B32">
            <v>17</v>
          </cell>
          <cell r="C32">
            <v>3298.13</v>
          </cell>
          <cell r="D32">
            <v>1769.51</v>
          </cell>
          <cell r="E32">
            <v>1528.62</v>
          </cell>
          <cell r="F32">
            <v>374963.66</v>
          </cell>
          <cell r="G32">
            <v>31031.87</v>
          </cell>
          <cell r="H32">
            <v>2009</v>
          </cell>
        </row>
        <row r="33">
          <cell r="A33">
            <v>39845</v>
          </cell>
          <cell r="B33">
            <v>18</v>
          </cell>
          <cell r="C33">
            <v>3298.13</v>
          </cell>
          <cell r="D33">
            <v>1762.33</v>
          </cell>
          <cell r="E33">
            <v>1535.8</v>
          </cell>
          <cell r="F33">
            <v>373427.86</v>
          </cell>
          <cell r="G33">
            <v>32794.199999999997</v>
          </cell>
          <cell r="H33">
            <v>2009</v>
          </cell>
        </row>
        <row r="34">
          <cell r="A34">
            <v>39873</v>
          </cell>
          <cell r="B34">
            <v>19</v>
          </cell>
          <cell r="C34">
            <v>3298.13</v>
          </cell>
          <cell r="D34">
            <v>1755.11</v>
          </cell>
          <cell r="E34">
            <v>1543.02</v>
          </cell>
          <cell r="F34">
            <v>371884.83999999997</v>
          </cell>
          <cell r="G34">
            <v>34549.31</v>
          </cell>
          <cell r="H34">
            <v>2009</v>
          </cell>
        </row>
        <row r="35">
          <cell r="A35">
            <v>39904</v>
          </cell>
          <cell r="B35">
            <v>20</v>
          </cell>
          <cell r="C35">
            <v>3298.13</v>
          </cell>
          <cell r="D35">
            <v>1747.86</v>
          </cell>
          <cell r="E35">
            <v>1550.27</v>
          </cell>
          <cell r="F35">
            <v>370334.56999999995</v>
          </cell>
          <cell r="G35">
            <v>36297.17</v>
          </cell>
          <cell r="H35">
            <v>2009</v>
          </cell>
        </row>
        <row r="36">
          <cell r="A36">
            <v>39934</v>
          </cell>
          <cell r="B36">
            <v>21</v>
          </cell>
          <cell r="C36">
            <v>3298.13</v>
          </cell>
          <cell r="D36">
            <v>1740.57</v>
          </cell>
          <cell r="E36">
            <v>1557.56</v>
          </cell>
          <cell r="F36">
            <v>368777.00999999995</v>
          </cell>
          <cell r="G36">
            <v>38037.74</v>
          </cell>
          <cell r="H36">
            <v>2009</v>
          </cell>
        </row>
        <row r="37">
          <cell r="A37">
            <v>39965</v>
          </cell>
          <cell r="B37">
            <v>22</v>
          </cell>
          <cell r="C37">
            <v>3298.13</v>
          </cell>
          <cell r="D37">
            <v>1733.25</v>
          </cell>
          <cell r="E37">
            <v>1564.88</v>
          </cell>
          <cell r="F37">
            <v>367212.12999999995</v>
          </cell>
          <cell r="G37">
            <v>39770.99</v>
          </cell>
          <cell r="H37">
            <v>2009</v>
          </cell>
        </row>
        <row r="38">
          <cell r="A38">
            <v>39995</v>
          </cell>
          <cell r="B38">
            <v>23</v>
          </cell>
          <cell r="C38">
            <v>3298.13</v>
          </cell>
          <cell r="D38">
            <v>1725.9</v>
          </cell>
          <cell r="E38">
            <v>1572.23</v>
          </cell>
          <cell r="F38">
            <v>365639.89999999997</v>
          </cell>
          <cell r="G38">
            <v>41496.89</v>
          </cell>
          <cell r="H38">
            <v>2009</v>
          </cell>
        </row>
        <row r="39">
          <cell r="A39">
            <v>40026</v>
          </cell>
          <cell r="B39">
            <v>24</v>
          </cell>
          <cell r="C39">
            <v>3298.13</v>
          </cell>
          <cell r="D39">
            <v>1718.51</v>
          </cell>
          <cell r="E39">
            <v>1579.62</v>
          </cell>
          <cell r="F39">
            <v>364060.27999999997</v>
          </cell>
          <cell r="G39">
            <v>43215.4</v>
          </cell>
          <cell r="H39">
            <v>2009</v>
          </cell>
        </row>
        <row r="40">
          <cell r="A40">
            <v>40057</v>
          </cell>
          <cell r="B40">
            <v>25</v>
          </cell>
          <cell r="C40">
            <v>3298.13</v>
          </cell>
          <cell r="D40">
            <v>1711.08</v>
          </cell>
          <cell r="E40">
            <v>1587.05</v>
          </cell>
          <cell r="F40">
            <v>362473.23</v>
          </cell>
          <cell r="G40">
            <v>44926.48</v>
          </cell>
          <cell r="H40">
            <v>2009</v>
          </cell>
        </row>
        <row r="41">
          <cell r="A41">
            <v>40087</v>
          </cell>
          <cell r="B41">
            <v>26</v>
          </cell>
          <cell r="C41">
            <v>3298.13</v>
          </cell>
          <cell r="D41">
            <v>1703.62</v>
          </cell>
          <cell r="E41">
            <v>1594.51</v>
          </cell>
          <cell r="F41">
            <v>360878.72</v>
          </cell>
          <cell r="G41">
            <v>46630.1</v>
          </cell>
          <cell r="H41">
            <v>2009</v>
          </cell>
        </row>
        <row r="42">
          <cell r="A42">
            <v>40118</v>
          </cell>
          <cell r="B42">
            <v>27</v>
          </cell>
          <cell r="C42">
            <v>3298.13</v>
          </cell>
          <cell r="D42">
            <v>1696.13</v>
          </cell>
          <cell r="E42">
            <v>1602</v>
          </cell>
          <cell r="F42">
            <v>359276.72</v>
          </cell>
          <cell r="G42">
            <v>48326.23</v>
          </cell>
          <cell r="H42">
            <v>2009</v>
          </cell>
        </row>
        <row r="43">
          <cell r="A43">
            <v>40148</v>
          </cell>
          <cell r="B43">
            <v>28</v>
          </cell>
          <cell r="C43">
            <v>3298.13</v>
          </cell>
          <cell r="D43">
            <v>1688.6</v>
          </cell>
          <cell r="E43">
            <v>1609.53</v>
          </cell>
          <cell r="F43">
            <v>357667.18999999994</v>
          </cell>
          <cell r="G43">
            <v>50014.83</v>
          </cell>
          <cell r="H43">
            <v>2009</v>
          </cell>
        </row>
        <row r="44">
          <cell r="D44">
            <v>20752.469999999998</v>
          </cell>
          <cell r="E44">
            <v>18825.089999999997</v>
          </cell>
          <cell r="H44" t="str">
            <v>2009 Total</v>
          </cell>
        </row>
        <row r="45">
          <cell r="A45">
            <v>40179</v>
          </cell>
          <cell r="B45">
            <v>29</v>
          </cell>
          <cell r="C45">
            <v>3298.13</v>
          </cell>
          <cell r="D45">
            <v>1681.04</v>
          </cell>
          <cell r="E45">
            <v>1617.09</v>
          </cell>
          <cell r="F45">
            <v>356050.09999999992</v>
          </cell>
          <cell r="G45">
            <v>51695.87</v>
          </cell>
          <cell r="H45">
            <v>2010</v>
          </cell>
        </row>
        <row r="46">
          <cell r="A46">
            <v>40210</v>
          </cell>
          <cell r="B46">
            <v>30</v>
          </cell>
          <cell r="C46">
            <v>3298.13</v>
          </cell>
          <cell r="D46">
            <v>1673.44</v>
          </cell>
          <cell r="E46">
            <v>1624.69</v>
          </cell>
          <cell r="F46">
            <v>354425.40999999992</v>
          </cell>
          <cell r="G46">
            <v>53369.31</v>
          </cell>
          <cell r="H46">
            <v>2010</v>
          </cell>
        </row>
        <row r="47">
          <cell r="A47">
            <v>40238</v>
          </cell>
          <cell r="B47">
            <v>31</v>
          </cell>
          <cell r="C47">
            <v>3298.13</v>
          </cell>
          <cell r="D47">
            <v>1665.8</v>
          </cell>
          <cell r="E47">
            <v>1632.33</v>
          </cell>
          <cell r="F47">
            <v>352793.0799999999</v>
          </cell>
          <cell r="G47">
            <v>55035.11</v>
          </cell>
          <cell r="H47">
            <v>2010</v>
          </cell>
        </row>
        <row r="48">
          <cell r="A48">
            <v>40269</v>
          </cell>
          <cell r="B48">
            <v>32</v>
          </cell>
          <cell r="C48">
            <v>3298.13</v>
          </cell>
          <cell r="D48">
            <v>1658.13</v>
          </cell>
          <cell r="E48">
            <v>1640</v>
          </cell>
          <cell r="F48">
            <v>351153.0799999999</v>
          </cell>
          <cell r="G48">
            <v>56693.24</v>
          </cell>
          <cell r="H48">
            <v>2010</v>
          </cell>
        </row>
        <row r="49">
          <cell r="A49">
            <v>40299</v>
          </cell>
          <cell r="B49">
            <v>33</v>
          </cell>
          <cell r="C49">
            <v>3298.13</v>
          </cell>
          <cell r="D49">
            <v>1650.42</v>
          </cell>
          <cell r="E49">
            <v>1647.71</v>
          </cell>
          <cell r="F49">
            <v>349505.36999999988</v>
          </cell>
          <cell r="G49">
            <v>58343.66</v>
          </cell>
          <cell r="H49">
            <v>2010</v>
          </cell>
        </row>
        <row r="50">
          <cell r="A50">
            <v>40330</v>
          </cell>
          <cell r="B50">
            <v>34</v>
          </cell>
          <cell r="C50">
            <v>3298.13</v>
          </cell>
          <cell r="D50">
            <v>1642.68</v>
          </cell>
          <cell r="E50">
            <v>1655.45</v>
          </cell>
          <cell r="F50">
            <v>347849.91999999987</v>
          </cell>
          <cell r="G50">
            <v>59986.34</v>
          </cell>
          <cell r="H50">
            <v>2010</v>
          </cell>
        </row>
        <row r="51">
          <cell r="A51">
            <v>40360</v>
          </cell>
          <cell r="B51">
            <v>35</v>
          </cell>
          <cell r="C51">
            <v>3298.13</v>
          </cell>
          <cell r="D51">
            <v>1634.89</v>
          </cell>
          <cell r="E51">
            <v>1663.24</v>
          </cell>
          <cell r="F51">
            <v>346186.67999999988</v>
          </cell>
          <cell r="G51">
            <v>61621.23</v>
          </cell>
          <cell r="H51">
            <v>2010</v>
          </cell>
        </row>
        <row r="52">
          <cell r="A52">
            <v>40391</v>
          </cell>
          <cell r="B52">
            <v>36</v>
          </cell>
          <cell r="C52">
            <v>3298.13</v>
          </cell>
          <cell r="D52">
            <v>1627.08</v>
          </cell>
          <cell r="E52">
            <v>1671.05</v>
          </cell>
          <cell r="F52">
            <v>344515.62999999989</v>
          </cell>
          <cell r="G52">
            <v>63248.31</v>
          </cell>
          <cell r="H52">
            <v>2010</v>
          </cell>
        </row>
        <row r="53">
          <cell r="A53">
            <v>40422</v>
          </cell>
          <cell r="B53">
            <v>37</v>
          </cell>
          <cell r="C53">
            <v>3298.13</v>
          </cell>
          <cell r="D53">
            <v>1619.22</v>
          </cell>
          <cell r="E53">
            <v>1678.91</v>
          </cell>
          <cell r="F53">
            <v>342836.71999999991</v>
          </cell>
          <cell r="G53">
            <v>64867.53</v>
          </cell>
          <cell r="H53">
            <v>2010</v>
          </cell>
        </row>
        <row r="54">
          <cell r="A54">
            <v>40452</v>
          </cell>
          <cell r="B54">
            <v>38</v>
          </cell>
          <cell r="C54">
            <v>3298.13</v>
          </cell>
          <cell r="D54">
            <v>1611.33</v>
          </cell>
          <cell r="E54">
            <v>1686.8</v>
          </cell>
          <cell r="F54">
            <v>341149.91999999993</v>
          </cell>
          <cell r="G54">
            <v>66478.86</v>
          </cell>
          <cell r="H54">
            <v>2010</v>
          </cell>
        </row>
        <row r="55">
          <cell r="A55">
            <v>40483</v>
          </cell>
          <cell r="B55">
            <v>39</v>
          </cell>
          <cell r="C55">
            <v>3298.13</v>
          </cell>
          <cell r="D55">
            <v>1603.4</v>
          </cell>
          <cell r="E55">
            <v>1694.73</v>
          </cell>
          <cell r="F55">
            <v>339455.18999999994</v>
          </cell>
          <cell r="G55">
            <v>68082.259999999995</v>
          </cell>
          <cell r="H55">
            <v>2010</v>
          </cell>
        </row>
        <row r="56">
          <cell r="A56">
            <v>40513</v>
          </cell>
          <cell r="B56">
            <v>40</v>
          </cell>
          <cell r="C56">
            <v>3298.13</v>
          </cell>
          <cell r="D56">
            <v>1595.44</v>
          </cell>
          <cell r="E56">
            <v>1702.69</v>
          </cell>
          <cell r="F56">
            <v>337752.49999999994</v>
          </cell>
          <cell r="G56">
            <v>69677.7</v>
          </cell>
          <cell r="H56">
            <v>2010</v>
          </cell>
        </row>
        <row r="57">
          <cell r="D57">
            <v>19662.87</v>
          </cell>
          <cell r="E57">
            <v>19914.689999999999</v>
          </cell>
          <cell r="H57" t="str">
            <v>2010 Total</v>
          </cell>
        </row>
        <row r="58">
          <cell r="A58">
            <v>40544</v>
          </cell>
          <cell r="B58">
            <v>41</v>
          </cell>
          <cell r="C58">
            <v>3298.13</v>
          </cell>
          <cell r="D58">
            <v>1587.44</v>
          </cell>
          <cell r="E58">
            <v>1710.69</v>
          </cell>
          <cell r="F58">
            <v>336041.80999999994</v>
          </cell>
          <cell r="G58">
            <v>71265.14</v>
          </cell>
          <cell r="H58">
            <v>2011</v>
          </cell>
        </row>
        <row r="59">
          <cell r="A59">
            <v>40575</v>
          </cell>
          <cell r="B59">
            <v>42</v>
          </cell>
          <cell r="C59">
            <v>3298.13</v>
          </cell>
          <cell r="D59">
            <v>1579.4</v>
          </cell>
          <cell r="E59">
            <v>1718.73</v>
          </cell>
          <cell r="F59">
            <v>334323.07999999996</v>
          </cell>
          <cell r="G59">
            <v>72844.539999999994</v>
          </cell>
          <cell r="H59">
            <v>2011</v>
          </cell>
        </row>
        <row r="60">
          <cell r="A60">
            <v>40603</v>
          </cell>
          <cell r="B60">
            <v>43</v>
          </cell>
          <cell r="C60">
            <v>3298.13</v>
          </cell>
          <cell r="D60">
            <v>1571.32</v>
          </cell>
          <cell r="E60">
            <v>1726.81</v>
          </cell>
          <cell r="F60">
            <v>332596.26999999996</v>
          </cell>
          <cell r="G60">
            <v>74415.86</v>
          </cell>
          <cell r="H60">
            <v>2011</v>
          </cell>
        </row>
        <row r="61">
          <cell r="A61">
            <v>40634</v>
          </cell>
          <cell r="B61">
            <v>44</v>
          </cell>
          <cell r="C61">
            <v>3298.13</v>
          </cell>
          <cell r="D61">
            <v>1563.2</v>
          </cell>
          <cell r="E61">
            <v>1734.93</v>
          </cell>
          <cell r="F61">
            <v>330861.33999999997</v>
          </cell>
          <cell r="G61">
            <v>75979.06</v>
          </cell>
          <cell r="H61">
            <v>2011</v>
          </cell>
        </row>
        <row r="62">
          <cell r="A62">
            <v>40664</v>
          </cell>
          <cell r="B62">
            <v>45</v>
          </cell>
          <cell r="C62">
            <v>3298.13</v>
          </cell>
          <cell r="D62">
            <v>1555.05</v>
          </cell>
          <cell r="E62">
            <v>1743.08</v>
          </cell>
          <cell r="F62">
            <v>329118.25999999995</v>
          </cell>
          <cell r="G62">
            <v>77534.11</v>
          </cell>
          <cell r="H62">
            <v>2011</v>
          </cell>
        </row>
        <row r="63">
          <cell r="A63">
            <v>40695</v>
          </cell>
          <cell r="B63">
            <v>46</v>
          </cell>
          <cell r="C63">
            <v>3298.13</v>
          </cell>
          <cell r="D63">
            <v>1546.86</v>
          </cell>
          <cell r="E63">
            <v>1751.27</v>
          </cell>
          <cell r="F63">
            <v>327366.98999999993</v>
          </cell>
          <cell r="G63">
            <v>79080.97</v>
          </cell>
          <cell r="H63">
            <v>2011</v>
          </cell>
        </row>
        <row r="64">
          <cell r="A64">
            <v>40725</v>
          </cell>
          <cell r="B64">
            <v>47</v>
          </cell>
          <cell r="C64">
            <v>3298.13</v>
          </cell>
          <cell r="D64">
            <v>1538.62</v>
          </cell>
          <cell r="E64">
            <v>1759.51</v>
          </cell>
          <cell r="F64">
            <v>325607.47999999992</v>
          </cell>
          <cell r="G64">
            <v>80619.59</v>
          </cell>
          <cell r="H64">
            <v>2011</v>
          </cell>
        </row>
        <row r="65">
          <cell r="A65">
            <v>40756</v>
          </cell>
          <cell r="B65">
            <v>48</v>
          </cell>
          <cell r="C65">
            <v>3298.13</v>
          </cell>
          <cell r="D65">
            <v>1530.36</v>
          </cell>
          <cell r="E65">
            <v>1767.77</v>
          </cell>
          <cell r="F65">
            <v>323839.7099999999</v>
          </cell>
          <cell r="G65">
            <v>82149.95</v>
          </cell>
          <cell r="H65">
            <v>2011</v>
          </cell>
        </row>
        <row r="66">
          <cell r="A66">
            <v>40787</v>
          </cell>
          <cell r="B66">
            <v>49</v>
          </cell>
          <cell r="C66">
            <v>3298.13</v>
          </cell>
          <cell r="D66">
            <v>1522.05</v>
          </cell>
          <cell r="E66">
            <v>1776.08</v>
          </cell>
          <cell r="F66">
            <v>322063.62999999989</v>
          </cell>
          <cell r="G66">
            <v>83672</v>
          </cell>
          <cell r="H66">
            <v>2011</v>
          </cell>
        </row>
        <row r="67">
          <cell r="A67">
            <v>40817</v>
          </cell>
          <cell r="B67">
            <v>50</v>
          </cell>
          <cell r="C67">
            <v>3298.13</v>
          </cell>
          <cell r="D67">
            <v>1513.7</v>
          </cell>
          <cell r="E67">
            <v>1784.43</v>
          </cell>
          <cell r="F67">
            <v>320279.1999999999</v>
          </cell>
          <cell r="G67">
            <v>85185.7</v>
          </cell>
          <cell r="H67">
            <v>2011</v>
          </cell>
        </row>
        <row r="68">
          <cell r="A68">
            <v>40848</v>
          </cell>
          <cell r="B68">
            <v>51</v>
          </cell>
          <cell r="C68">
            <v>3298.13</v>
          </cell>
          <cell r="D68">
            <v>1505.31</v>
          </cell>
          <cell r="E68">
            <v>1792.82</v>
          </cell>
          <cell r="F68">
            <v>318486.37999999989</v>
          </cell>
          <cell r="G68">
            <v>86691.01</v>
          </cell>
          <cell r="H68">
            <v>2011</v>
          </cell>
        </row>
        <row r="69">
          <cell r="A69">
            <v>40878</v>
          </cell>
          <cell r="B69">
            <v>52</v>
          </cell>
          <cell r="C69">
            <v>3298.13</v>
          </cell>
          <cell r="D69">
            <v>1496.89</v>
          </cell>
          <cell r="E69">
            <v>1801.24</v>
          </cell>
          <cell r="F69">
            <v>316685.1399999999</v>
          </cell>
          <cell r="G69">
            <v>88187.9</v>
          </cell>
          <cell r="H69">
            <v>2011</v>
          </cell>
        </row>
        <row r="70">
          <cell r="D70">
            <v>18510.2</v>
          </cell>
          <cell r="E70">
            <v>21067.360000000001</v>
          </cell>
          <cell r="H70" t="str">
            <v>2011 Total</v>
          </cell>
        </row>
        <row r="71">
          <cell r="A71">
            <v>40909</v>
          </cell>
          <cell r="B71">
            <v>53</v>
          </cell>
          <cell r="C71">
            <v>3298.13</v>
          </cell>
          <cell r="D71">
            <v>1488.42</v>
          </cell>
          <cell r="E71">
            <v>1809.71</v>
          </cell>
          <cell r="F71">
            <v>314875.42999999988</v>
          </cell>
          <cell r="G71">
            <v>89676.32</v>
          </cell>
          <cell r="H71">
            <v>2012</v>
          </cell>
        </row>
        <row r="72">
          <cell r="A72">
            <v>40940</v>
          </cell>
          <cell r="B72">
            <v>54</v>
          </cell>
          <cell r="C72">
            <v>3298.13</v>
          </cell>
          <cell r="D72">
            <v>1479.91</v>
          </cell>
          <cell r="E72">
            <v>1818.22</v>
          </cell>
          <cell r="F72">
            <v>313057.2099999999</v>
          </cell>
          <cell r="G72">
            <v>91156.23</v>
          </cell>
          <cell r="H72">
            <v>2012</v>
          </cell>
        </row>
        <row r="73">
          <cell r="A73">
            <v>40969</v>
          </cell>
          <cell r="B73">
            <v>55</v>
          </cell>
          <cell r="C73">
            <v>3298.13</v>
          </cell>
          <cell r="D73">
            <v>1471.37</v>
          </cell>
          <cell r="E73">
            <v>1826.76</v>
          </cell>
          <cell r="F73">
            <v>311230.4499999999</v>
          </cell>
          <cell r="G73">
            <v>92627.6</v>
          </cell>
          <cell r="H73">
            <v>2012</v>
          </cell>
        </row>
        <row r="74">
          <cell r="A74">
            <v>41000</v>
          </cell>
          <cell r="B74">
            <v>56</v>
          </cell>
          <cell r="C74">
            <v>3298.13</v>
          </cell>
          <cell r="D74">
            <v>1462.78</v>
          </cell>
          <cell r="E74">
            <v>1835.35</v>
          </cell>
          <cell r="F74">
            <v>309395.09999999992</v>
          </cell>
          <cell r="G74">
            <v>94090.38</v>
          </cell>
          <cell r="H74">
            <v>2012</v>
          </cell>
        </row>
        <row r="75">
          <cell r="A75">
            <v>41030</v>
          </cell>
          <cell r="B75">
            <v>57</v>
          </cell>
          <cell r="C75">
            <v>3298.13</v>
          </cell>
          <cell r="D75">
            <v>1454.16</v>
          </cell>
          <cell r="E75">
            <v>1843.97</v>
          </cell>
          <cell r="F75">
            <v>307551.12999999995</v>
          </cell>
          <cell r="G75">
            <v>95544.54</v>
          </cell>
          <cell r="H75">
            <v>2012</v>
          </cell>
        </row>
        <row r="76">
          <cell r="A76">
            <v>41061</v>
          </cell>
          <cell r="B76">
            <v>58</v>
          </cell>
          <cell r="C76">
            <v>3298.13</v>
          </cell>
          <cell r="D76">
            <v>1445.49</v>
          </cell>
          <cell r="E76">
            <v>1852.64</v>
          </cell>
          <cell r="F76">
            <v>305698.48999999993</v>
          </cell>
          <cell r="G76">
            <v>96990.03</v>
          </cell>
          <cell r="H76">
            <v>2012</v>
          </cell>
        </row>
        <row r="77">
          <cell r="A77">
            <v>41091</v>
          </cell>
          <cell r="B77">
            <v>59</v>
          </cell>
          <cell r="C77">
            <v>3298.13</v>
          </cell>
          <cell r="D77">
            <v>1436.78</v>
          </cell>
          <cell r="E77">
            <v>1861.35</v>
          </cell>
          <cell r="F77">
            <v>303837.13999999996</v>
          </cell>
          <cell r="G77">
            <v>98426.81</v>
          </cell>
          <cell r="H77">
            <v>2012</v>
          </cell>
        </row>
        <row r="78">
          <cell r="A78">
            <v>41122</v>
          </cell>
          <cell r="B78">
            <v>60</v>
          </cell>
          <cell r="C78">
            <v>3298.13</v>
          </cell>
          <cell r="D78">
            <v>1428.03</v>
          </cell>
          <cell r="E78">
            <v>1870.1</v>
          </cell>
          <cell r="F78">
            <v>301967.03999999998</v>
          </cell>
          <cell r="G78">
            <v>99854.84</v>
          </cell>
          <cell r="H78">
            <v>2012</v>
          </cell>
        </row>
        <row r="79">
          <cell r="A79">
            <v>41153</v>
          </cell>
          <cell r="B79">
            <v>61</v>
          </cell>
          <cell r="C79">
            <v>3298.13</v>
          </cell>
          <cell r="D79">
            <v>1419.25</v>
          </cell>
          <cell r="E79">
            <v>1878.88</v>
          </cell>
          <cell r="F79">
            <v>300088.15999999997</v>
          </cell>
          <cell r="G79">
            <v>101274.09</v>
          </cell>
          <cell r="H79">
            <v>2012</v>
          </cell>
        </row>
        <row r="80">
          <cell r="A80">
            <v>41183</v>
          </cell>
          <cell r="B80">
            <v>62</v>
          </cell>
          <cell r="C80">
            <v>3298.13</v>
          </cell>
          <cell r="D80">
            <v>1410.41</v>
          </cell>
          <cell r="E80">
            <v>1887.72</v>
          </cell>
          <cell r="F80">
            <v>298200.44</v>
          </cell>
          <cell r="G80">
            <v>102684.5</v>
          </cell>
          <cell r="H80">
            <v>2012</v>
          </cell>
        </row>
        <row r="81">
          <cell r="A81">
            <v>41214</v>
          </cell>
          <cell r="B81">
            <v>63</v>
          </cell>
          <cell r="C81">
            <v>3298.13</v>
          </cell>
          <cell r="D81">
            <v>1401.54</v>
          </cell>
          <cell r="E81">
            <v>1896.59</v>
          </cell>
          <cell r="F81">
            <v>296303.84999999998</v>
          </cell>
          <cell r="G81">
            <v>104086.04</v>
          </cell>
          <cell r="H81">
            <v>2012</v>
          </cell>
        </row>
        <row r="82">
          <cell r="A82">
            <v>41244</v>
          </cell>
          <cell r="B82">
            <v>64</v>
          </cell>
          <cell r="C82">
            <v>3298.13</v>
          </cell>
          <cell r="D82">
            <v>1392.63</v>
          </cell>
          <cell r="E82">
            <v>1905.5</v>
          </cell>
          <cell r="F82">
            <v>294398.34999999998</v>
          </cell>
          <cell r="G82">
            <v>105478.67</v>
          </cell>
          <cell r="H82">
            <v>2012</v>
          </cell>
        </row>
        <row r="83">
          <cell r="D83">
            <v>17290.77</v>
          </cell>
          <cell r="E83">
            <v>22286.79</v>
          </cell>
          <cell r="H83" t="str">
            <v>2012 Total</v>
          </cell>
        </row>
        <row r="84">
          <cell r="A84">
            <v>41275</v>
          </cell>
          <cell r="B84">
            <v>65</v>
          </cell>
          <cell r="C84">
            <v>3298.13</v>
          </cell>
          <cell r="D84">
            <v>1383.67</v>
          </cell>
          <cell r="E84">
            <v>1914.46</v>
          </cell>
          <cell r="F84">
            <v>292483.88999999996</v>
          </cell>
          <cell r="G84">
            <v>106862.34</v>
          </cell>
          <cell r="H84">
            <v>2013</v>
          </cell>
        </row>
        <row r="85">
          <cell r="A85">
            <v>41306</v>
          </cell>
          <cell r="B85">
            <v>66</v>
          </cell>
          <cell r="C85">
            <v>3298.13</v>
          </cell>
          <cell r="D85">
            <v>1374.67</v>
          </cell>
          <cell r="E85">
            <v>1923.46</v>
          </cell>
          <cell r="F85">
            <v>290560.42999999993</v>
          </cell>
          <cell r="G85">
            <v>108237.01</v>
          </cell>
          <cell r="H85">
            <v>2013</v>
          </cell>
        </row>
        <row r="86">
          <cell r="A86">
            <v>41334</v>
          </cell>
          <cell r="B86">
            <v>67</v>
          </cell>
          <cell r="C86">
            <v>3298.13</v>
          </cell>
          <cell r="D86">
            <v>1365.63</v>
          </cell>
          <cell r="E86">
            <v>1932.5</v>
          </cell>
          <cell r="F86">
            <v>288627.92999999993</v>
          </cell>
          <cell r="G86">
            <v>109602.64</v>
          </cell>
          <cell r="H86">
            <v>2013</v>
          </cell>
        </row>
        <row r="87">
          <cell r="A87">
            <v>41365</v>
          </cell>
          <cell r="B87">
            <v>68</v>
          </cell>
          <cell r="C87">
            <v>3298.13</v>
          </cell>
          <cell r="D87">
            <v>1356.55</v>
          </cell>
          <cell r="E87">
            <v>1941.58</v>
          </cell>
          <cell r="F87">
            <v>286686.34999999992</v>
          </cell>
          <cell r="G87">
            <v>110959.19</v>
          </cell>
          <cell r="H87">
            <v>2013</v>
          </cell>
        </row>
        <row r="88">
          <cell r="A88">
            <v>41395</v>
          </cell>
          <cell r="B88">
            <v>69</v>
          </cell>
          <cell r="C88">
            <v>3298.13</v>
          </cell>
          <cell r="D88">
            <v>1347.43</v>
          </cell>
          <cell r="E88">
            <v>1950.7</v>
          </cell>
          <cell r="F88">
            <v>284735.64999999991</v>
          </cell>
          <cell r="G88">
            <v>112306.62</v>
          </cell>
          <cell r="H88">
            <v>2013</v>
          </cell>
        </row>
        <row r="89">
          <cell r="A89">
            <v>41426</v>
          </cell>
          <cell r="B89">
            <v>70</v>
          </cell>
          <cell r="C89">
            <v>3298.13</v>
          </cell>
          <cell r="D89">
            <v>1338.26</v>
          </cell>
          <cell r="E89">
            <v>1959.87</v>
          </cell>
          <cell r="F89">
            <v>282775.77999999991</v>
          </cell>
          <cell r="G89">
            <v>113644.88</v>
          </cell>
          <cell r="H89">
            <v>2013</v>
          </cell>
        </row>
        <row r="90">
          <cell r="A90">
            <v>41456</v>
          </cell>
          <cell r="B90">
            <v>71</v>
          </cell>
          <cell r="C90">
            <v>3298.13</v>
          </cell>
          <cell r="D90">
            <v>1329.05</v>
          </cell>
          <cell r="E90">
            <v>1969.08</v>
          </cell>
          <cell r="F90">
            <v>280806.6999999999</v>
          </cell>
          <cell r="G90">
            <v>114973.93</v>
          </cell>
          <cell r="H90">
            <v>2013</v>
          </cell>
        </row>
        <row r="91">
          <cell r="A91">
            <v>41487</v>
          </cell>
          <cell r="B91">
            <v>72</v>
          </cell>
          <cell r="C91">
            <v>3298.13</v>
          </cell>
          <cell r="D91">
            <v>1319.79</v>
          </cell>
          <cell r="E91">
            <v>1978.34</v>
          </cell>
          <cell r="F91">
            <v>278828.35999999987</v>
          </cell>
          <cell r="G91">
            <v>116293.72</v>
          </cell>
          <cell r="H91">
            <v>2013</v>
          </cell>
        </row>
        <row r="92">
          <cell r="A92">
            <v>41518</v>
          </cell>
          <cell r="B92">
            <v>73</v>
          </cell>
          <cell r="C92">
            <v>3298.13</v>
          </cell>
          <cell r="D92">
            <v>1310.49</v>
          </cell>
          <cell r="E92">
            <v>1987.64</v>
          </cell>
          <cell r="F92">
            <v>276840.71999999986</v>
          </cell>
          <cell r="G92">
            <v>117604.21</v>
          </cell>
          <cell r="H92">
            <v>2013</v>
          </cell>
        </row>
        <row r="93">
          <cell r="A93">
            <v>41548</v>
          </cell>
          <cell r="B93">
            <v>74</v>
          </cell>
          <cell r="C93">
            <v>3298.13</v>
          </cell>
          <cell r="D93">
            <v>1301.1500000000001</v>
          </cell>
          <cell r="E93">
            <v>1996.98</v>
          </cell>
          <cell r="F93">
            <v>274843.73999999987</v>
          </cell>
          <cell r="G93">
            <v>118905.36</v>
          </cell>
          <cell r="H93">
            <v>2013</v>
          </cell>
        </row>
        <row r="94">
          <cell r="A94">
            <v>41579</v>
          </cell>
          <cell r="B94">
            <v>75</v>
          </cell>
          <cell r="C94">
            <v>3298.13</v>
          </cell>
          <cell r="D94">
            <v>1291.77</v>
          </cell>
          <cell r="E94">
            <v>2006.36</v>
          </cell>
          <cell r="F94">
            <v>272837.37999999989</v>
          </cell>
          <cell r="G94">
            <v>120197.13</v>
          </cell>
          <cell r="H94">
            <v>2013</v>
          </cell>
        </row>
        <row r="95">
          <cell r="A95">
            <v>41609</v>
          </cell>
          <cell r="B95">
            <v>76</v>
          </cell>
          <cell r="C95">
            <v>3298.13</v>
          </cell>
          <cell r="D95">
            <v>1282.3399999999999</v>
          </cell>
          <cell r="E95">
            <v>2015.79</v>
          </cell>
          <cell r="F95">
            <v>270821.58999999991</v>
          </cell>
          <cell r="G95">
            <v>121479.47</v>
          </cell>
          <cell r="H95">
            <v>2013</v>
          </cell>
        </row>
        <row r="96">
          <cell r="D96">
            <v>16000.8</v>
          </cell>
          <cell r="E96">
            <v>23576.760000000002</v>
          </cell>
          <cell r="H96" t="str">
            <v>2013 Total</v>
          </cell>
        </row>
        <row r="97">
          <cell r="A97">
            <v>41640</v>
          </cell>
          <cell r="B97">
            <v>77</v>
          </cell>
          <cell r="C97">
            <v>3298.13</v>
          </cell>
          <cell r="D97">
            <v>1272.8599999999999</v>
          </cell>
          <cell r="E97">
            <v>2025.27</v>
          </cell>
          <cell r="F97">
            <v>268796.31999999989</v>
          </cell>
          <cell r="G97">
            <v>122752.33</v>
          </cell>
          <cell r="H97">
            <v>2014</v>
          </cell>
        </row>
        <row r="98">
          <cell r="A98">
            <v>41671</v>
          </cell>
          <cell r="B98">
            <v>78</v>
          </cell>
          <cell r="C98">
            <v>3298.13</v>
          </cell>
          <cell r="D98">
            <v>1263.3399999999999</v>
          </cell>
          <cell r="E98">
            <v>2034.79</v>
          </cell>
          <cell r="F98">
            <v>266761.52999999991</v>
          </cell>
          <cell r="G98">
            <v>124015.67</v>
          </cell>
          <cell r="H98">
            <v>2014</v>
          </cell>
        </row>
        <row r="99">
          <cell r="A99">
            <v>41699</v>
          </cell>
          <cell r="B99">
            <v>79</v>
          </cell>
          <cell r="C99">
            <v>3298.13</v>
          </cell>
          <cell r="D99">
            <v>1253.78</v>
          </cell>
          <cell r="E99">
            <v>2044.35</v>
          </cell>
          <cell r="F99">
            <v>264717.17999999993</v>
          </cell>
          <cell r="G99">
            <v>125269.45</v>
          </cell>
          <cell r="H99">
            <v>2014</v>
          </cell>
        </row>
        <row r="100">
          <cell r="A100">
            <v>41730</v>
          </cell>
          <cell r="B100">
            <v>80</v>
          </cell>
          <cell r="C100">
            <v>3298.13</v>
          </cell>
          <cell r="D100">
            <v>1244.17</v>
          </cell>
          <cell r="E100">
            <v>2053.96</v>
          </cell>
          <cell r="F100">
            <v>262663.21999999991</v>
          </cell>
          <cell r="G100">
            <v>126513.62</v>
          </cell>
          <cell r="H100">
            <v>2014</v>
          </cell>
        </row>
        <row r="101">
          <cell r="A101">
            <v>41760</v>
          </cell>
          <cell r="B101">
            <v>81</v>
          </cell>
          <cell r="C101">
            <v>3298.13</v>
          </cell>
          <cell r="D101">
            <v>1234.52</v>
          </cell>
          <cell r="E101">
            <v>2063.61</v>
          </cell>
          <cell r="F101">
            <v>260599.60999999993</v>
          </cell>
          <cell r="G101">
            <v>127748.14</v>
          </cell>
          <cell r="H101">
            <v>2014</v>
          </cell>
        </row>
        <row r="102">
          <cell r="A102">
            <v>41791</v>
          </cell>
          <cell r="B102">
            <v>82</v>
          </cell>
          <cell r="C102">
            <v>3298.13</v>
          </cell>
          <cell r="D102">
            <v>1224.82</v>
          </cell>
          <cell r="E102">
            <v>2073.31</v>
          </cell>
          <cell r="F102">
            <v>258526.29999999993</v>
          </cell>
          <cell r="G102">
            <v>128972.96</v>
          </cell>
          <cell r="H102">
            <v>2014</v>
          </cell>
        </row>
        <row r="103">
          <cell r="A103">
            <v>41821</v>
          </cell>
          <cell r="B103">
            <v>83</v>
          </cell>
          <cell r="C103">
            <v>3298.13</v>
          </cell>
          <cell r="D103">
            <v>1215.07</v>
          </cell>
          <cell r="E103">
            <v>2083.06</v>
          </cell>
          <cell r="F103">
            <v>256443.23999999993</v>
          </cell>
          <cell r="G103">
            <v>130188.03</v>
          </cell>
          <cell r="H103">
            <v>2014</v>
          </cell>
        </row>
        <row r="104">
          <cell r="A104">
            <v>41852</v>
          </cell>
          <cell r="B104">
            <v>84</v>
          </cell>
          <cell r="C104">
            <v>3298.13</v>
          </cell>
          <cell r="D104">
            <v>1205.28</v>
          </cell>
          <cell r="E104">
            <v>2092.85</v>
          </cell>
          <cell r="F104">
            <v>254350.38999999993</v>
          </cell>
          <cell r="G104">
            <v>131393.31</v>
          </cell>
          <cell r="H104">
            <v>2014</v>
          </cell>
        </row>
        <row r="105">
          <cell r="A105">
            <v>41883</v>
          </cell>
          <cell r="B105">
            <v>85</v>
          </cell>
          <cell r="C105">
            <v>3298.13</v>
          </cell>
          <cell r="D105">
            <v>1195.45</v>
          </cell>
          <cell r="E105">
            <v>2102.6799999999998</v>
          </cell>
          <cell r="F105">
            <v>252247.70999999993</v>
          </cell>
          <cell r="G105">
            <v>132588.76</v>
          </cell>
          <cell r="H105">
            <v>2014</v>
          </cell>
        </row>
        <row r="106">
          <cell r="A106">
            <v>41913</v>
          </cell>
          <cell r="B106">
            <v>86</v>
          </cell>
          <cell r="C106">
            <v>3298.13</v>
          </cell>
          <cell r="D106">
            <v>1185.56</v>
          </cell>
          <cell r="E106">
            <v>2112.5700000000002</v>
          </cell>
          <cell r="F106">
            <v>250135.13999999993</v>
          </cell>
          <cell r="G106">
            <v>133774.32</v>
          </cell>
          <cell r="H106">
            <v>2014</v>
          </cell>
        </row>
        <row r="107">
          <cell r="A107">
            <v>41944</v>
          </cell>
          <cell r="B107">
            <v>87</v>
          </cell>
          <cell r="C107">
            <v>3298.13</v>
          </cell>
          <cell r="D107">
            <v>1175.6400000000001</v>
          </cell>
          <cell r="E107">
            <v>2122.4899999999998</v>
          </cell>
          <cell r="F107">
            <v>248012.64999999994</v>
          </cell>
          <cell r="G107">
            <v>134949.96</v>
          </cell>
          <cell r="H107">
            <v>2014</v>
          </cell>
        </row>
        <row r="108">
          <cell r="A108">
            <v>41974</v>
          </cell>
          <cell r="B108">
            <v>88</v>
          </cell>
          <cell r="C108">
            <v>3298.13</v>
          </cell>
          <cell r="D108">
            <v>1165.6600000000001</v>
          </cell>
          <cell r="E108">
            <v>2132.4699999999998</v>
          </cell>
          <cell r="F108">
            <v>245880.17999999993</v>
          </cell>
          <cell r="G108">
            <v>136115.62</v>
          </cell>
          <cell r="H108">
            <v>2014</v>
          </cell>
        </row>
        <row r="109">
          <cell r="D109">
            <v>14636.15</v>
          </cell>
          <cell r="E109">
            <v>24941.409999999996</v>
          </cell>
          <cell r="H109" t="str">
            <v>2014 Total</v>
          </cell>
        </row>
        <row r="110">
          <cell r="A110">
            <v>42005</v>
          </cell>
          <cell r="B110">
            <v>89</v>
          </cell>
          <cell r="C110">
            <v>3298.13</v>
          </cell>
          <cell r="D110">
            <v>1155.6400000000001</v>
          </cell>
          <cell r="E110">
            <v>2142.4899999999998</v>
          </cell>
          <cell r="F110">
            <v>243737.68999999994</v>
          </cell>
          <cell r="G110">
            <v>137271.26</v>
          </cell>
          <cell r="H110">
            <v>2015</v>
          </cell>
        </row>
        <row r="111">
          <cell r="A111">
            <v>42036</v>
          </cell>
          <cell r="B111">
            <v>90</v>
          </cell>
          <cell r="C111">
            <v>3298.13</v>
          </cell>
          <cell r="D111">
            <v>1145.57</v>
          </cell>
          <cell r="E111">
            <v>2152.56</v>
          </cell>
          <cell r="F111">
            <v>241585.12999999995</v>
          </cell>
          <cell r="G111">
            <v>138416.82999999999</v>
          </cell>
          <cell r="H111">
            <v>2015</v>
          </cell>
        </row>
        <row r="112">
          <cell r="A112">
            <v>42064</v>
          </cell>
          <cell r="B112">
            <v>91</v>
          </cell>
          <cell r="C112">
            <v>3298.13</v>
          </cell>
          <cell r="D112">
            <v>1135.45</v>
          </cell>
          <cell r="E112">
            <v>2162.6799999999998</v>
          </cell>
          <cell r="F112">
            <v>239422.44999999995</v>
          </cell>
          <cell r="G112">
            <v>139552.28</v>
          </cell>
          <cell r="H112">
            <v>2015</v>
          </cell>
        </row>
        <row r="113">
          <cell r="A113">
            <v>42095</v>
          </cell>
          <cell r="B113">
            <v>92</v>
          </cell>
          <cell r="C113">
            <v>3298.13</v>
          </cell>
          <cell r="D113">
            <v>1125.29</v>
          </cell>
          <cell r="E113">
            <v>2172.84</v>
          </cell>
          <cell r="F113">
            <v>237249.60999999996</v>
          </cell>
          <cell r="G113">
            <v>140677.57</v>
          </cell>
          <cell r="H113">
            <v>2015</v>
          </cell>
        </row>
        <row r="114">
          <cell r="A114">
            <v>42125</v>
          </cell>
          <cell r="B114">
            <v>93</v>
          </cell>
          <cell r="C114">
            <v>3298.13</v>
          </cell>
          <cell r="D114">
            <v>1115.07</v>
          </cell>
          <cell r="E114">
            <v>2183.06</v>
          </cell>
          <cell r="F114">
            <v>235066.54999999996</v>
          </cell>
          <cell r="G114">
            <v>141792.64000000001</v>
          </cell>
          <cell r="H114">
            <v>2015</v>
          </cell>
        </row>
        <row r="115">
          <cell r="A115">
            <v>42156</v>
          </cell>
          <cell r="B115">
            <v>94</v>
          </cell>
          <cell r="C115">
            <v>3298.13</v>
          </cell>
          <cell r="D115">
            <v>1104.81</v>
          </cell>
          <cell r="E115">
            <v>2193.3200000000002</v>
          </cell>
          <cell r="F115">
            <v>232873.22999999995</v>
          </cell>
          <cell r="G115">
            <v>142897.45000000001</v>
          </cell>
          <cell r="H115">
            <v>2015</v>
          </cell>
        </row>
        <row r="116">
          <cell r="A116">
            <v>42186</v>
          </cell>
          <cell r="B116">
            <v>95</v>
          </cell>
          <cell r="C116">
            <v>3298.13</v>
          </cell>
          <cell r="D116">
            <v>1094.5</v>
          </cell>
          <cell r="E116">
            <v>2203.63</v>
          </cell>
          <cell r="F116">
            <v>230669.59999999995</v>
          </cell>
          <cell r="G116">
            <v>143991.95000000001</v>
          </cell>
          <cell r="H116">
            <v>2015</v>
          </cell>
        </row>
        <row r="117">
          <cell r="A117">
            <v>42217</v>
          </cell>
          <cell r="B117">
            <v>96</v>
          </cell>
          <cell r="C117">
            <v>3298.13</v>
          </cell>
          <cell r="D117">
            <v>1084.1500000000001</v>
          </cell>
          <cell r="E117">
            <v>2213.98</v>
          </cell>
          <cell r="F117">
            <v>228455.61999999994</v>
          </cell>
          <cell r="G117">
            <v>145076.1</v>
          </cell>
          <cell r="H117">
            <v>2015</v>
          </cell>
        </row>
        <row r="118">
          <cell r="A118">
            <v>42248</v>
          </cell>
          <cell r="B118">
            <v>97</v>
          </cell>
          <cell r="C118">
            <v>3298.13</v>
          </cell>
          <cell r="D118">
            <v>1073.74</v>
          </cell>
          <cell r="E118">
            <v>2224.39</v>
          </cell>
          <cell r="F118">
            <v>226231.22999999992</v>
          </cell>
          <cell r="G118">
            <v>146149.84</v>
          </cell>
          <cell r="H118">
            <v>2015</v>
          </cell>
        </row>
        <row r="119">
          <cell r="A119">
            <v>42278</v>
          </cell>
          <cell r="B119">
            <v>98</v>
          </cell>
          <cell r="C119">
            <v>3298.13</v>
          </cell>
          <cell r="D119">
            <v>1063.29</v>
          </cell>
          <cell r="E119">
            <v>2234.84</v>
          </cell>
          <cell r="F119">
            <v>223996.38999999993</v>
          </cell>
          <cell r="G119">
            <v>147213.13</v>
          </cell>
          <cell r="H119">
            <v>2015</v>
          </cell>
        </row>
        <row r="120">
          <cell r="A120">
            <v>42309</v>
          </cell>
          <cell r="B120">
            <v>99</v>
          </cell>
          <cell r="C120">
            <v>3298.13</v>
          </cell>
          <cell r="D120">
            <v>1052.78</v>
          </cell>
          <cell r="E120">
            <v>2245.35</v>
          </cell>
          <cell r="F120">
            <v>221751.03999999992</v>
          </cell>
          <cell r="G120">
            <v>148265.91</v>
          </cell>
          <cell r="H120">
            <v>2015</v>
          </cell>
        </row>
        <row r="121">
          <cell r="A121">
            <v>42339</v>
          </cell>
          <cell r="B121">
            <v>100</v>
          </cell>
          <cell r="C121">
            <v>3298.13</v>
          </cell>
          <cell r="D121">
            <v>1042.23</v>
          </cell>
          <cell r="E121">
            <v>2255.9</v>
          </cell>
          <cell r="F121">
            <v>219495.13999999993</v>
          </cell>
          <cell r="G121">
            <v>149308.14000000001</v>
          </cell>
          <cell r="H121">
            <v>2015</v>
          </cell>
        </row>
        <row r="122">
          <cell r="D122">
            <v>13192.519999999999</v>
          </cell>
          <cell r="E122">
            <v>26385.039999999997</v>
          </cell>
          <cell r="H122" t="str">
            <v>2015 Total</v>
          </cell>
        </row>
        <row r="123">
          <cell r="A123">
            <v>42370</v>
          </cell>
          <cell r="B123">
            <v>101</v>
          </cell>
          <cell r="C123">
            <v>3298.13</v>
          </cell>
          <cell r="D123">
            <v>1031.6300000000001</v>
          </cell>
          <cell r="E123">
            <v>2266.5</v>
          </cell>
          <cell r="F123">
            <v>217228.63999999993</v>
          </cell>
          <cell r="G123">
            <v>150339.76999999999</v>
          </cell>
          <cell r="H123">
            <v>2016</v>
          </cell>
        </row>
        <row r="124">
          <cell r="A124">
            <v>42401</v>
          </cell>
          <cell r="B124">
            <v>102</v>
          </cell>
          <cell r="C124">
            <v>3298.13</v>
          </cell>
          <cell r="D124">
            <v>1020.97</v>
          </cell>
          <cell r="E124">
            <v>2277.16</v>
          </cell>
          <cell r="F124">
            <v>214951.47999999992</v>
          </cell>
          <cell r="G124">
            <v>151360.74</v>
          </cell>
          <cell r="H124">
            <v>2016</v>
          </cell>
        </row>
        <row r="125">
          <cell r="A125">
            <v>42430</v>
          </cell>
          <cell r="B125">
            <v>103</v>
          </cell>
          <cell r="C125">
            <v>3298.13</v>
          </cell>
          <cell r="D125">
            <v>1010.27</v>
          </cell>
          <cell r="E125">
            <v>2287.86</v>
          </cell>
          <cell r="F125">
            <v>212663.61999999994</v>
          </cell>
          <cell r="G125">
            <v>152371.01</v>
          </cell>
          <cell r="H125">
            <v>2016</v>
          </cell>
        </row>
        <row r="126">
          <cell r="A126">
            <v>42461</v>
          </cell>
          <cell r="B126">
            <v>104</v>
          </cell>
          <cell r="C126">
            <v>3298.13</v>
          </cell>
          <cell r="D126">
            <v>999.52</v>
          </cell>
          <cell r="E126">
            <v>2298.61</v>
          </cell>
          <cell r="F126">
            <v>210365.00999999995</v>
          </cell>
          <cell r="G126">
            <v>153370.53</v>
          </cell>
          <cell r="H126">
            <v>2016</v>
          </cell>
        </row>
        <row r="127">
          <cell r="A127">
            <v>42491</v>
          </cell>
          <cell r="B127">
            <v>105</v>
          </cell>
          <cell r="C127">
            <v>3298.13</v>
          </cell>
          <cell r="D127">
            <v>988.72</v>
          </cell>
          <cell r="E127">
            <v>2309.41</v>
          </cell>
          <cell r="F127">
            <v>208055.59999999995</v>
          </cell>
          <cell r="G127">
            <v>154359.25</v>
          </cell>
          <cell r="H127">
            <v>2016</v>
          </cell>
        </row>
        <row r="128">
          <cell r="A128">
            <v>42522</v>
          </cell>
          <cell r="B128">
            <v>106</v>
          </cell>
          <cell r="C128">
            <v>3298.13</v>
          </cell>
          <cell r="D128">
            <v>977.86</v>
          </cell>
          <cell r="E128">
            <v>2320.27</v>
          </cell>
          <cell r="F128">
            <v>205735.32999999996</v>
          </cell>
          <cell r="G128">
            <v>155337.10999999999</v>
          </cell>
          <cell r="H128">
            <v>2016</v>
          </cell>
        </row>
        <row r="129">
          <cell r="A129">
            <v>42552</v>
          </cell>
          <cell r="B129">
            <v>107</v>
          </cell>
          <cell r="C129">
            <v>3298.13</v>
          </cell>
          <cell r="D129">
            <v>966.96</v>
          </cell>
          <cell r="E129">
            <v>2331.17</v>
          </cell>
          <cell r="F129">
            <v>203404.15999999995</v>
          </cell>
          <cell r="G129">
            <v>156304.07</v>
          </cell>
          <cell r="H129">
            <v>2016</v>
          </cell>
        </row>
        <row r="130">
          <cell r="A130">
            <v>42583</v>
          </cell>
          <cell r="B130">
            <v>108</v>
          </cell>
          <cell r="C130">
            <v>3298.13</v>
          </cell>
          <cell r="D130">
            <v>956</v>
          </cell>
          <cell r="E130">
            <v>2342.13</v>
          </cell>
          <cell r="F130">
            <v>201062.02999999994</v>
          </cell>
          <cell r="G130">
            <v>157260.07</v>
          </cell>
          <cell r="H130">
            <v>2016</v>
          </cell>
        </row>
        <row r="131">
          <cell r="A131">
            <v>42614</v>
          </cell>
          <cell r="B131">
            <v>109</v>
          </cell>
          <cell r="C131">
            <v>3298.13</v>
          </cell>
          <cell r="D131">
            <v>944.99</v>
          </cell>
          <cell r="E131">
            <v>2353.14</v>
          </cell>
          <cell r="F131">
            <v>198708.88999999993</v>
          </cell>
          <cell r="G131">
            <v>158205.06</v>
          </cell>
          <cell r="H131">
            <v>2016</v>
          </cell>
        </row>
        <row r="132">
          <cell r="A132">
            <v>42644</v>
          </cell>
          <cell r="B132">
            <v>110</v>
          </cell>
          <cell r="C132">
            <v>3298.13</v>
          </cell>
          <cell r="D132">
            <v>933.93</v>
          </cell>
          <cell r="E132">
            <v>2364.1999999999998</v>
          </cell>
          <cell r="F132">
            <v>196344.68999999992</v>
          </cell>
          <cell r="G132">
            <v>159138.99</v>
          </cell>
          <cell r="H132">
            <v>2016</v>
          </cell>
        </row>
        <row r="133">
          <cell r="A133">
            <v>42675</v>
          </cell>
          <cell r="B133">
            <v>111</v>
          </cell>
          <cell r="C133">
            <v>3298.13</v>
          </cell>
          <cell r="D133">
            <v>922.82</v>
          </cell>
          <cell r="E133">
            <v>2375.31</v>
          </cell>
          <cell r="F133">
            <v>193969.37999999992</v>
          </cell>
          <cell r="G133">
            <v>160061.81</v>
          </cell>
          <cell r="H133">
            <v>2016</v>
          </cell>
        </row>
        <row r="134">
          <cell r="A134">
            <v>42705</v>
          </cell>
          <cell r="B134">
            <v>112</v>
          </cell>
          <cell r="C134">
            <v>3298.13</v>
          </cell>
          <cell r="D134">
            <v>911.66</v>
          </cell>
          <cell r="E134">
            <v>2386.4699999999998</v>
          </cell>
          <cell r="F134">
            <v>191582.90999999992</v>
          </cell>
          <cell r="G134">
            <v>160973.47</v>
          </cell>
          <cell r="H134">
            <v>2016</v>
          </cell>
        </row>
        <row r="135">
          <cell r="D135">
            <v>11665.33</v>
          </cell>
          <cell r="E135">
            <v>27912.230000000003</v>
          </cell>
          <cell r="H135" t="str">
            <v>2016 Total</v>
          </cell>
        </row>
        <row r="136">
          <cell r="A136">
            <v>42736</v>
          </cell>
          <cell r="B136">
            <v>113</v>
          </cell>
          <cell r="C136">
            <v>3298.13</v>
          </cell>
          <cell r="D136">
            <v>900.44</v>
          </cell>
          <cell r="E136">
            <v>2397.69</v>
          </cell>
          <cell r="F136">
            <v>189185.21999999991</v>
          </cell>
          <cell r="G136">
            <v>161873.91</v>
          </cell>
          <cell r="H136">
            <v>2017</v>
          </cell>
        </row>
        <row r="137">
          <cell r="A137">
            <v>42767</v>
          </cell>
          <cell r="B137">
            <v>114</v>
          </cell>
          <cell r="C137">
            <v>3298.13</v>
          </cell>
          <cell r="D137">
            <v>889.17</v>
          </cell>
          <cell r="E137">
            <v>2408.96</v>
          </cell>
          <cell r="F137">
            <v>186776.25999999992</v>
          </cell>
          <cell r="G137">
            <v>162763.07999999999</v>
          </cell>
          <cell r="H137">
            <v>2017</v>
          </cell>
        </row>
        <row r="138">
          <cell r="A138">
            <v>42795</v>
          </cell>
          <cell r="B138">
            <v>115</v>
          </cell>
          <cell r="C138">
            <v>3298.13</v>
          </cell>
          <cell r="D138">
            <v>877.85</v>
          </cell>
          <cell r="E138">
            <v>2420.2800000000002</v>
          </cell>
          <cell r="F138">
            <v>184355.97999999992</v>
          </cell>
          <cell r="G138">
            <v>163640.93</v>
          </cell>
          <cell r="H138">
            <v>2017</v>
          </cell>
        </row>
        <row r="139">
          <cell r="A139">
            <v>42826</v>
          </cell>
          <cell r="B139">
            <v>116</v>
          </cell>
          <cell r="C139">
            <v>3298.13</v>
          </cell>
          <cell r="D139">
            <v>866.47</v>
          </cell>
          <cell r="E139">
            <v>2431.66</v>
          </cell>
          <cell r="F139">
            <v>181924.31999999992</v>
          </cell>
          <cell r="G139">
            <v>164507.4</v>
          </cell>
          <cell r="H139">
            <v>2017</v>
          </cell>
        </row>
        <row r="140">
          <cell r="A140">
            <v>42856</v>
          </cell>
          <cell r="B140">
            <v>117</v>
          </cell>
          <cell r="C140">
            <v>3298.13</v>
          </cell>
          <cell r="D140">
            <v>855.04</v>
          </cell>
          <cell r="E140">
            <v>2443.09</v>
          </cell>
          <cell r="F140">
            <v>179481.22999999992</v>
          </cell>
          <cell r="G140">
            <v>165362.44</v>
          </cell>
          <cell r="H140">
            <v>2017</v>
          </cell>
        </row>
        <row r="141">
          <cell r="A141">
            <v>42887</v>
          </cell>
          <cell r="B141">
            <v>118</v>
          </cell>
          <cell r="C141">
            <v>3298.13</v>
          </cell>
          <cell r="D141">
            <v>843.56</v>
          </cell>
          <cell r="E141">
            <v>2454.5700000000002</v>
          </cell>
          <cell r="F141">
            <v>177026.65999999992</v>
          </cell>
          <cell r="G141">
            <v>166206</v>
          </cell>
          <cell r="H141">
            <v>2017</v>
          </cell>
        </row>
        <row r="142">
          <cell r="A142">
            <v>42917</v>
          </cell>
          <cell r="B142">
            <v>119</v>
          </cell>
          <cell r="C142">
            <v>3298.13</v>
          </cell>
          <cell r="D142">
            <v>832.03</v>
          </cell>
          <cell r="E142">
            <v>2466.1</v>
          </cell>
          <cell r="F142">
            <v>174560.55999999991</v>
          </cell>
          <cell r="G142">
            <v>167038.03</v>
          </cell>
          <cell r="H142">
            <v>2017</v>
          </cell>
        </row>
        <row r="143">
          <cell r="A143">
            <v>42948</v>
          </cell>
          <cell r="B143">
            <v>120</v>
          </cell>
          <cell r="C143">
            <v>3298.13</v>
          </cell>
          <cell r="D143">
            <v>820.43</v>
          </cell>
          <cell r="E143">
            <v>2477.6999999999998</v>
          </cell>
          <cell r="F143">
            <v>172082.8599999999</v>
          </cell>
          <cell r="G143">
            <v>167858.46</v>
          </cell>
          <cell r="H143">
            <v>2017</v>
          </cell>
        </row>
        <row r="144">
          <cell r="A144">
            <v>42979</v>
          </cell>
          <cell r="B144">
            <v>121</v>
          </cell>
          <cell r="C144">
            <v>3298.13</v>
          </cell>
          <cell r="D144">
            <v>808.79</v>
          </cell>
          <cell r="E144">
            <v>2489.34</v>
          </cell>
          <cell r="F144">
            <v>169593.5199999999</v>
          </cell>
          <cell r="G144">
            <v>168667.25</v>
          </cell>
          <cell r="H144">
            <v>2017</v>
          </cell>
        </row>
        <row r="145">
          <cell r="A145">
            <v>43009</v>
          </cell>
          <cell r="B145">
            <v>122</v>
          </cell>
          <cell r="C145">
            <v>3298.13</v>
          </cell>
          <cell r="D145">
            <v>797.09</v>
          </cell>
          <cell r="E145">
            <v>2501.04</v>
          </cell>
          <cell r="F145">
            <v>167092.47999999989</v>
          </cell>
          <cell r="G145">
            <v>169464.34</v>
          </cell>
          <cell r="H145">
            <v>2017</v>
          </cell>
        </row>
        <row r="146">
          <cell r="A146">
            <v>43040</v>
          </cell>
          <cell r="B146">
            <v>123</v>
          </cell>
          <cell r="C146">
            <v>3298.13</v>
          </cell>
          <cell r="D146">
            <v>785.33</v>
          </cell>
          <cell r="E146">
            <v>2512.8000000000002</v>
          </cell>
          <cell r="F146">
            <v>164579.67999999991</v>
          </cell>
          <cell r="G146">
            <v>170249.67</v>
          </cell>
          <cell r="H146">
            <v>2017</v>
          </cell>
        </row>
        <row r="147">
          <cell r="A147">
            <v>43070</v>
          </cell>
          <cell r="B147">
            <v>124</v>
          </cell>
          <cell r="C147">
            <v>3298.13</v>
          </cell>
          <cell r="D147">
            <v>773.52</v>
          </cell>
          <cell r="E147">
            <v>2524.61</v>
          </cell>
          <cell r="F147">
            <v>162055.06999999992</v>
          </cell>
          <cell r="G147">
            <v>171023.19</v>
          </cell>
          <cell r="H147">
            <v>2017</v>
          </cell>
        </row>
        <row r="148">
          <cell r="D148">
            <v>10049.720000000001</v>
          </cell>
          <cell r="E148">
            <v>29527.84</v>
          </cell>
          <cell r="H148" t="str">
            <v>2017 Total</v>
          </cell>
        </row>
        <row r="149">
          <cell r="A149">
            <v>43101</v>
          </cell>
          <cell r="B149">
            <v>125</v>
          </cell>
          <cell r="C149">
            <v>3298.13</v>
          </cell>
          <cell r="D149">
            <v>761.66</v>
          </cell>
          <cell r="E149">
            <v>2536.4699999999998</v>
          </cell>
          <cell r="F149">
            <v>159518.59999999992</v>
          </cell>
          <cell r="G149">
            <v>171784.85</v>
          </cell>
          <cell r="H149">
            <v>2018</v>
          </cell>
        </row>
        <row r="150">
          <cell r="A150">
            <v>43132</v>
          </cell>
          <cell r="B150">
            <v>126</v>
          </cell>
          <cell r="C150">
            <v>3298.13</v>
          </cell>
          <cell r="D150">
            <v>749.74</v>
          </cell>
          <cell r="E150">
            <v>2548.39</v>
          </cell>
          <cell r="F150">
            <v>156970.2099999999</v>
          </cell>
          <cell r="G150">
            <v>172534.59</v>
          </cell>
          <cell r="H150">
            <v>2018</v>
          </cell>
        </row>
        <row r="151">
          <cell r="A151">
            <v>43160</v>
          </cell>
          <cell r="B151">
            <v>127</v>
          </cell>
          <cell r="C151">
            <v>3298.13</v>
          </cell>
          <cell r="D151">
            <v>737.76</v>
          </cell>
          <cell r="E151">
            <v>2560.37</v>
          </cell>
          <cell r="F151">
            <v>154409.83999999991</v>
          </cell>
          <cell r="G151">
            <v>173272.35</v>
          </cell>
          <cell r="H151">
            <v>2018</v>
          </cell>
        </row>
        <row r="152">
          <cell r="A152">
            <v>43191</v>
          </cell>
          <cell r="B152">
            <v>128</v>
          </cell>
          <cell r="C152">
            <v>3298.13</v>
          </cell>
          <cell r="D152">
            <v>725.73</v>
          </cell>
          <cell r="E152">
            <v>2572.4</v>
          </cell>
          <cell r="F152">
            <v>151837.43999999992</v>
          </cell>
          <cell r="G152">
            <v>173998.07999999999</v>
          </cell>
          <cell r="H152">
            <v>2018</v>
          </cell>
        </row>
        <row r="153">
          <cell r="A153">
            <v>43221</v>
          </cell>
          <cell r="B153">
            <v>129</v>
          </cell>
          <cell r="C153">
            <v>3298.13</v>
          </cell>
          <cell r="D153">
            <v>713.64</v>
          </cell>
          <cell r="E153">
            <v>2584.4899999999998</v>
          </cell>
          <cell r="F153">
            <v>149252.94999999992</v>
          </cell>
          <cell r="G153">
            <v>174711.72</v>
          </cell>
          <cell r="H153">
            <v>2018</v>
          </cell>
        </row>
        <row r="154">
          <cell r="A154">
            <v>43252</v>
          </cell>
          <cell r="B154">
            <v>130</v>
          </cell>
          <cell r="C154">
            <v>3298.13</v>
          </cell>
          <cell r="D154">
            <v>701.49</v>
          </cell>
          <cell r="E154">
            <v>2596.64</v>
          </cell>
          <cell r="F154">
            <v>146656.30999999991</v>
          </cell>
          <cell r="G154">
            <v>175413.21</v>
          </cell>
          <cell r="H154">
            <v>2018</v>
          </cell>
        </row>
        <row r="155">
          <cell r="A155">
            <v>43282</v>
          </cell>
          <cell r="B155">
            <v>131</v>
          </cell>
          <cell r="C155">
            <v>3298.13</v>
          </cell>
          <cell r="D155">
            <v>689.28</v>
          </cell>
          <cell r="E155">
            <v>2608.85</v>
          </cell>
          <cell r="F155">
            <v>144047.4599999999</v>
          </cell>
          <cell r="G155">
            <v>176102.49</v>
          </cell>
          <cell r="H155">
            <v>2018</v>
          </cell>
        </row>
        <row r="156">
          <cell r="A156">
            <v>43313</v>
          </cell>
          <cell r="B156">
            <v>132</v>
          </cell>
          <cell r="C156">
            <v>3298.13</v>
          </cell>
          <cell r="D156">
            <v>677.02</v>
          </cell>
          <cell r="E156">
            <v>2621.11</v>
          </cell>
          <cell r="F156">
            <v>141426.34999999992</v>
          </cell>
          <cell r="G156">
            <v>176779.51</v>
          </cell>
          <cell r="H156">
            <v>2018</v>
          </cell>
        </row>
        <row r="157">
          <cell r="A157">
            <v>43344</v>
          </cell>
          <cell r="B157">
            <v>133</v>
          </cell>
          <cell r="C157">
            <v>3298.13</v>
          </cell>
          <cell r="D157">
            <v>664.7</v>
          </cell>
          <cell r="E157">
            <v>2633.43</v>
          </cell>
          <cell r="F157">
            <v>138792.91999999993</v>
          </cell>
          <cell r="G157">
            <v>177444.21</v>
          </cell>
          <cell r="H157">
            <v>2018</v>
          </cell>
        </row>
        <row r="158">
          <cell r="A158">
            <v>43374</v>
          </cell>
          <cell r="B158">
            <v>134</v>
          </cell>
          <cell r="C158">
            <v>3298.13</v>
          </cell>
          <cell r="D158">
            <v>652.33000000000004</v>
          </cell>
          <cell r="E158">
            <v>2645.8</v>
          </cell>
          <cell r="F158">
            <v>136147.11999999994</v>
          </cell>
          <cell r="G158">
            <v>178096.54</v>
          </cell>
          <cell r="H158">
            <v>2018</v>
          </cell>
        </row>
        <row r="159">
          <cell r="A159">
            <v>43405</v>
          </cell>
          <cell r="B159">
            <v>135</v>
          </cell>
          <cell r="C159">
            <v>3298.13</v>
          </cell>
          <cell r="D159">
            <v>639.89</v>
          </cell>
          <cell r="E159">
            <v>2658.24</v>
          </cell>
          <cell r="F159">
            <v>133488.87999999995</v>
          </cell>
          <cell r="G159">
            <v>178736.43</v>
          </cell>
          <cell r="H159">
            <v>2018</v>
          </cell>
        </row>
        <row r="160">
          <cell r="A160">
            <v>43435</v>
          </cell>
          <cell r="B160">
            <v>136</v>
          </cell>
          <cell r="C160">
            <v>3298.13</v>
          </cell>
          <cell r="D160">
            <v>627.4</v>
          </cell>
          <cell r="E160">
            <v>2670.73</v>
          </cell>
          <cell r="F160">
            <v>130818.14999999995</v>
          </cell>
          <cell r="G160">
            <v>179363.83</v>
          </cell>
          <cell r="H160">
            <v>2018</v>
          </cell>
        </row>
        <row r="161">
          <cell r="D161">
            <v>8340.64</v>
          </cell>
          <cell r="E161">
            <v>31236.919999999995</v>
          </cell>
          <cell r="H161" t="str">
            <v>2018 Total</v>
          </cell>
        </row>
        <row r="162">
          <cell r="A162">
            <v>43466</v>
          </cell>
          <cell r="B162">
            <v>137</v>
          </cell>
          <cell r="C162">
            <v>3298.13</v>
          </cell>
          <cell r="D162">
            <v>614.85</v>
          </cell>
          <cell r="E162">
            <v>2683.28</v>
          </cell>
          <cell r="F162">
            <v>128134.86999999995</v>
          </cell>
          <cell r="G162">
            <v>179978.68</v>
          </cell>
          <cell r="H162">
            <v>2019</v>
          </cell>
        </row>
        <row r="163">
          <cell r="A163">
            <v>43497</v>
          </cell>
          <cell r="B163">
            <v>138</v>
          </cell>
          <cell r="C163">
            <v>3298.13</v>
          </cell>
          <cell r="D163">
            <v>602.23</v>
          </cell>
          <cell r="E163">
            <v>2695.9</v>
          </cell>
          <cell r="F163">
            <v>125438.96999999996</v>
          </cell>
          <cell r="G163">
            <v>180580.91</v>
          </cell>
          <cell r="H163">
            <v>2019</v>
          </cell>
        </row>
        <row r="164">
          <cell r="A164">
            <v>43525</v>
          </cell>
          <cell r="B164">
            <v>139</v>
          </cell>
          <cell r="C164">
            <v>3298.13</v>
          </cell>
          <cell r="D164">
            <v>589.55999999999995</v>
          </cell>
          <cell r="E164">
            <v>2708.57</v>
          </cell>
          <cell r="F164">
            <v>122730.39999999995</v>
          </cell>
          <cell r="G164">
            <v>181170.47</v>
          </cell>
          <cell r="H164">
            <v>2019</v>
          </cell>
        </row>
        <row r="165">
          <cell r="A165">
            <v>43556</v>
          </cell>
          <cell r="B165">
            <v>140</v>
          </cell>
          <cell r="C165">
            <v>3298.13</v>
          </cell>
          <cell r="D165">
            <v>576.83000000000004</v>
          </cell>
          <cell r="E165">
            <v>2721.3</v>
          </cell>
          <cell r="F165">
            <v>120009.09999999995</v>
          </cell>
          <cell r="G165">
            <v>181747.3</v>
          </cell>
          <cell r="H165">
            <v>2019</v>
          </cell>
        </row>
        <row r="166">
          <cell r="A166">
            <v>43586</v>
          </cell>
          <cell r="B166">
            <v>141</v>
          </cell>
          <cell r="C166">
            <v>3298.13</v>
          </cell>
          <cell r="D166">
            <v>564.04</v>
          </cell>
          <cell r="E166">
            <v>2734.09</v>
          </cell>
          <cell r="F166">
            <v>117275.00999999995</v>
          </cell>
          <cell r="G166">
            <v>182311.34</v>
          </cell>
          <cell r="H166">
            <v>2019</v>
          </cell>
        </row>
        <row r="167">
          <cell r="A167">
            <v>43617</v>
          </cell>
          <cell r="B167">
            <v>142</v>
          </cell>
          <cell r="C167">
            <v>3298.13</v>
          </cell>
          <cell r="D167">
            <v>551.19000000000005</v>
          </cell>
          <cell r="E167">
            <v>2746.94</v>
          </cell>
          <cell r="F167">
            <v>114528.06999999995</v>
          </cell>
          <cell r="G167">
            <v>182862.53</v>
          </cell>
          <cell r="H167">
            <v>2019</v>
          </cell>
        </row>
        <row r="168">
          <cell r="A168">
            <v>43647</v>
          </cell>
          <cell r="B168">
            <v>143</v>
          </cell>
          <cell r="C168">
            <v>3298.13</v>
          </cell>
          <cell r="D168">
            <v>538.28</v>
          </cell>
          <cell r="E168">
            <v>2759.85</v>
          </cell>
          <cell r="F168">
            <v>111768.21999999994</v>
          </cell>
          <cell r="G168">
            <v>183400.81</v>
          </cell>
          <cell r="H168">
            <v>2019</v>
          </cell>
        </row>
        <row r="169">
          <cell r="A169">
            <v>43678</v>
          </cell>
          <cell r="B169">
            <v>144</v>
          </cell>
          <cell r="C169">
            <v>3298.13</v>
          </cell>
          <cell r="D169">
            <v>525.30999999999995</v>
          </cell>
          <cell r="E169">
            <v>2772.82</v>
          </cell>
          <cell r="F169">
            <v>108995.39999999994</v>
          </cell>
          <cell r="G169">
            <v>183926.12</v>
          </cell>
          <cell r="H169">
            <v>2019</v>
          </cell>
        </row>
        <row r="170">
          <cell r="A170">
            <v>43709</v>
          </cell>
          <cell r="B170">
            <v>145</v>
          </cell>
          <cell r="C170">
            <v>3298.13</v>
          </cell>
          <cell r="D170">
            <v>512.28</v>
          </cell>
          <cell r="E170">
            <v>2785.85</v>
          </cell>
          <cell r="F170">
            <v>106209.54999999993</v>
          </cell>
          <cell r="G170">
            <v>184438.39999999999</v>
          </cell>
          <cell r="H170">
            <v>2019</v>
          </cell>
        </row>
        <row r="171">
          <cell r="A171">
            <v>43739</v>
          </cell>
          <cell r="B171">
            <v>146</v>
          </cell>
          <cell r="C171">
            <v>3298.13</v>
          </cell>
          <cell r="D171">
            <v>499.18</v>
          </cell>
          <cell r="E171">
            <v>2798.95</v>
          </cell>
          <cell r="F171">
            <v>103410.59999999993</v>
          </cell>
          <cell r="G171">
            <v>184937.58</v>
          </cell>
          <cell r="H171">
            <v>2019</v>
          </cell>
        </row>
        <row r="172">
          <cell r="A172">
            <v>43770</v>
          </cell>
          <cell r="B172">
            <v>147</v>
          </cell>
          <cell r="C172">
            <v>3298.13</v>
          </cell>
          <cell r="D172">
            <v>486.03</v>
          </cell>
          <cell r="E172">
            <v>2812.1</v>
          </cell>
          <cell r="F172">
            <v>100598.49999999993</v>
          </cell>
          <cell r="G172">
            <v>185423.61</v>
          </cell>
          <cell r="H172">
            <v>2019</v>
          </cell>
        </row>
        <row r="173">
          <cell r="A173">
            <v>43800</v>
          </cell>
          <cell r="B173">
            <v>148</v>
          </cell>
          <cell r="C173">
            <v>3298.13</v>
          </cell>
          <cell r="D173">
            <v>472.81</v>
          </cell>
          <cell r="E173">
            <v>2825.32</v>
          </cell>
          <cell r="F173">
            <v>97773.17999999992</v>
          </cell>
          <cell r="G173">
            <v>185896.42</v>
          </cell>
          <cell r="H173">
            <v>2019</v>
          </cell>
        </row>
        <row r="174">
          <cell r="D174">
            <v>6532.5899999999992</v>
          </cell>
          <cell r="E174">
            <v>33044.97</v>
          </cell>
          <cell r="H174" t="str">
            <v>2019 Total</v>
          </cell>
        </row>
        <row r="175">
          <cell r="A175">
            <v>43831</v>
          </cell>
          <cell r="B175">
            <v>149</v>
          </cell>
          <cell r="C175">
            <v>3298.13</v>
          </cell>
          <cell r="D175">
            <v>459.53</v>
          </cell>
          <cell r="E175">
            <v>2838.6</v>
          </cell>
          <cell r="F175">
            <v>94934.579999999914</v>
          </cell>
          <cell r="G175">
            <v>186355.95</v>
          </cell>
          <cell r="H175">
            <v>2020</v>
          </cell>
        </row>
        <row r="176">
          <cell r="A176">
            <v>43862</v>
          </cell>
          <cell r="B176">
            <v>150</v>
          </cell>
          <cell r="C176">
            <v>3298.13</v>
          </cell>
          <cell r="D176">
            <v>446.19</v>
          </cell>
          <cell r="E176">
            <v>2851.94</v>
          </cell>
          <cell r="F176">
            <v>92082.639999999912</v>
          </cell>
          <cell r="G176">
            <v>186802.14</v>
          </cell>
          <cell r="H176">
            <v>2020</v>
          </cell>
        </row>
        <row r="177">
          <cell r="A177">
            <v>43891</v>
          </cell>
          <cell r="B177">
            <v>151</v>
          </cell>
          <cell r="C177">
            <v>3298.13</v>
          </cell>
          <cell r="D177">
            <v>432.79</v>
          </cell>
          <cell r="E177">
            <v>2865.34</v>
          </cell>
          <cell r="F177">
            <v>89217.299999999916</v>
          </cell>
          <cell r="G177">
            <v>187234.93</v>
          </cell>
          <cell r="H177">
            <v>2020</v>
          </cell>
        </row>
        <row r="178">
          <cell r="A178">
            <v>43922</v>
          </cell>
          <cell r="B178">
            <v>152</v>
          </cell>
          <cell r="C178">
            <v>3298.13</v>
          </cell>
          <cell r="D178">
            <v>419.32</v>
          </cell>
          <cell r="E178">
            <v>2878.81</v>
          </cell>
          <cell r="F178">
            <v>86338.489999999918</v>
          </cell>
          <cell r="G178">
            <v>187654.25</v>
          </cell>
          <cell r="H178">
            <v>2020</v>
          </cell>
        </row>
        <row r="179">
          <cell r="A179">
            <v>43952</v>
          </cell>
          <cell r="B179">
            <v>153</v>
          </cell>
          <cell r="C179">
            <v>3298.13</v>
          </cell>
          <cell r="D179">
            <v>405.79</v>
          </cell>
          <cell r="E179">
            <v>2892.34</v>
          </cell>
          <cell r="F179">
            <v>83446.149999999921</v>
          </cell>
          <cell r="G179">
            <v>188060.04</v>
          </cell>
          <cell r="H179">
            <v>2020</v>
          </cell>
        </row>
        <row r="180">
          <cell r="A180">
            <v>43983</v>
          </cell>
          <cell r="B180">
            <v>154</v>
          </cell>
          <cell r="C180">
            <v>3298.13</v>
          </cell>
          <cell r="D180">
            <v>392.2</v>
          </cell>
          <cell r="E180">
            <v>2905.93</v>
          </cell>
          <cell r="F180">
            <v>80540.219999999928</v>
          </cell>
          <cell r="G180">
            <v>188452.24</v>
          </cell>
          <cell r="H180">
            <v>2020</v>
          </cell>
        </row>
        <row r="181">
          <cell r="A181">
            <v>44013</v>
          </cell>
          <cell r="B181">
            <v>155</v>
          </cell>
          <cell r="C181">
            <v>3298.13</v>
          </cell>
          <cell r="D181">
            <v>378.54</v>
          </cell>
          <cell r="E181">
            <v>2919.59</v>
          </cell>
          <cell r="F181">
            <v>77620.629999999932</v>
          </cell>
          <cell r="G181">
            <v>188830.78</v>
          </cell>
          <cell r="H181">
            <v>2020</v>
          </cell>
        </row>
        <row r="182">
          <cell r="A182">
            <v>44044</v>
          </cell>
          <cell r="B182">
            <v>156</v>
          </cell>
          <cell r="C182">
            <v>3298.13</v>
          </cell>
          <cell r="D182">
            <v>364.82</v>
          </cell>
          <cell r="E182">
            <v>2933.31</v>
          </cell>
          <cell r="F182">
            <v>74687.319999999934</v>
          </cell>
          <cell r="G182">
            <v>189195.6</v>
          </cell>
          <cell r="H182">
            <v>2020</v>
          </cell>
        </row>
        <row r="183">
          <cell r="A183">
            <v>44075</v>
          </cell>
          <cell r="B183">
            <v>157</v>
          </cell>
          <cell r="C183">
            <v>3298.13</v>
          </cell>
          <cell r="D183">
            <v>351.03</v>
          </cell>
          <cell r="E183">
            <v>2947.1</v>
          </cell>
          <cell r="F183">
            <v>71740.219999999928</v>
          </cell>
          <cell r="G183">
            <v>189546.63</v>
          </cell>
          <cell r="H183">
            <v>2020</v>
          </cell>
        </row>
        <row r="184">
          <cell r="A184">
            <v>44105</v>
          </cell>
          <cell r="B184">
            <v>158</v>
          </cell>
          <cell r="C184">
            <v>3298.13</v>
          </cell>
          <cell r="D184">
            <v>337.18</v>
          </cell>
          <cell r="E184">
            <v>2960.95</v>
          </cell>
          <cell r="F184">
            <v>68779.269999999931</v>
          </cell>
          <cell r="G184">
            <v>189883.81</v>
          </cell>
          <cell r="H184">
            <v>2020</v>
          </cell>
        </row>
        <row r="185">
          <cell r="A185">
            <v>44136</v>
          </cell>
          <cell r="B185">
            <v>159</v>
          </cell>
          <cell r="C185">
            <v>3298.13</v>
          </cell>
          <cell r="D185">
            <v>323.26</v>
          </cell>
          <cell r="E185">
            <v>2974.87</v>
          </cell>
          <cell r="F185">
            <v>65804.399999999936</v>
          </cell>
          <cell r="G185">
            <v>190207.07</v>
          </cell>
          <cell r="H185">
            <v>2020</v>
          </cell>
        </row>
        <row r="186">
          <cell r="A186">
            <v>44166</v>
          </cell>
          <cell r="B186">
            <v>160</v>
          </cell>
          <cell r="C186">
            <v>3298.13</v>
          </cell>
          <cell r="D186">
            <v>309.27999999999997</v>
          </cell>
          <cell r="E186">
            <v>2988.85</v>
          </cell>
          <cell r="F186">
            <v>62815.549999999937</v>
          </cell>
          <cell r="G186">
            <v>190516.35</v>
          </cell>
          <cell r="H186">
            <v>2020</v>
          </cell>
        </row>
        <row r="187">
          <cell r="D187">
            <v>4619.9299999999994</v>
          </cell>
          <cell r="E187">
            <v>34957.629999999997</v>
          </cell>
          <cell r="H187" t="str">
            <v>2020 Total</v>
          </cell>
        </row>
        <row r="188">
          <cell r="A188">
            <v>44197</v>
          </cell>
          <cell r="B188">
            <v>161</v>
          </cell>
          <cell r="C188">
            <v>3298.13</v>
          </cell>
          <cell r="D188">
            <v>295.23</v>
          </cell>
          <cell r="E188">
            <v>3002.9</v>
          </cell>
          <cell r="F188">
            <v>59812.649999999936</v>
          </cell>
          <cell r="G188">
            <v>190811.58</v>
          </cell>
          <cell r="H188">
            <v>2021</v>
          </cell>
        </row>
        <row r="189">
          <cell r="A189">
            <v>44228</v>
          </cell>
          <cell r="B189">
            <v>162</v>
          </cell>
          <cell r="C189">
            <v>3298.13</v>
          </cell>
          <cell r="D189">
            <v>281.12</v>
          </cell>
          <cell r="E189">
            <v>3017.01</v>
          </cell>
          <cell r="F189">
            <v>56795.639999999934</v>
          </cell>
          <cell r="G189">
            <v>191092.7</v>
          </cell>
          <cell r="H189">
            <v>2021</v>
          </cell>
        </row>
        <row r="190">
          <cell r="A190">
            <v>44256</v>
          </cell>
          <cell r="B190">
            <v>163</v>
          </cell>
          <cell r="C190">
            <v>3298.13</v>
          </cell>
          <cell r="D190">
            <v>266.94</v>
          </cell>
          <cell r="E190">
            <v>3031.19</v>
          </cell>
          <cell r="F190">
            <v>53764.449999999932</v>
          </cell>
          <cell r="G190">
            <v>191359.64</v>
          </cell>
          <cell r="H190">
            <v>2021</v>
          </cell>
        </row>
        <row r="191">
          <cell r="A191">
            <v>44287</v>
          </cell>
          <cell r="B191">
            <v>164</v>
          </cell>
          <cell r="C191">
            <v>3298.13</v>
          </cell>
          <cell r="D191">
            <v>252.69</v>
          </cell>
          <cell r="E191">
            <v>3045.44</v>
          </cell>
          <cell r="F191">
            <v>50719.009999999929</v>
          </cell>
          <cell r="G191">
            <v>191612.33</v>
          </cell>
          <cell r="H191">
            <v>2021</v>
          </cell>
        </row>
        <row r="192">
          <cell r="A192">
            <v>44317</v>
          </cell>
          <cell r="B192">
            <v>165</v>
          </cell>
          <cell r="C192">
            <v>3298.13</v>
          </cell>
          <cell r="D192">
            <v>238.38</v>
          </cell>
          <cell r="E192">
            <v>3059.75</v>
          </cell>
          <cell r="F192">
            <v>47659.259999999929</v>
          </cell>
          <cell r="G192">
            <v>191850.71</v>
          </cell>
          <cell r="H192">
            <v>2021</v>
          </cell>
        </row>
        <row r="193">
          <cell r="A193">
            <v>44348</v>
          </cell>
          <cell r="B193">
            <v>166</v>
          </cell>
          <cell r="C193">
            <v>3298.13</v>
          </cell>
          <cell r="D193">
            <v>224</v>
          </cell>
          <cell r="E193">
            <v>3074.13</v>
          </cell>
          <cell r="F193">
            <v>44585.129999999932</v>
          </cell>
          <cell r="G193">
            <v>192074.71</v>
          </cell>
          <cell r="H193">
            <v>2021</v>
          </cell>
        </row>
        <row r="194">
          <cell r="A194">
            <v>44378</v>
          </cell>
          <cell r="B194">
            <v>167</v>
          </cell>
          <cell r="C194">
            <v>3298.13</v>
          </cell>
          <cell r="D194">
            <v>209.55</v>
          </cell>
          <cell r="E194">
            <v>3088.58</v>
          </cell>
          <cell r="F194">
            <v>41496.54999999993</v>
          </cell>
          <cell r="G194">
            <v>192284.26</v>
          </cell>
          <cell r="H194">
            <v>2021</v>
          </cell>
        </row>
        <row r="195">
          <cell r="A195">
            <v>44409</v>
          </cell>
          <cell r="B195">
            <v>168</v>
          </cell>
          <cell r="C195">
            <v>3298.13</v>
          </cell>
          <cell r="D195">
            <v>195.03</v>
          </cell>
          <cell r="E195">
            <v>3103.1</v>
          </cell>
          <cell r="F195">
            <v>38393.449999999932</v>
          </cell>
          <cell r="G195">
            <v>192479.29</v>
          </cell>
          <cell r="H195">
            <v>2021</v>
          </cell>
        </row>
        <row r="196">
          <cell r="A196">
            <v>44440</v>
          </cell>
          <cell r="B196">
            <v>169</v>
          </cell>
          <cell r="C196">
            <v>3298.13</v>
          </cell>
          <cell r="D196">
            <v>180.45</v>
          </cell>
          <cell r="E196">
            <v>3117.68</v>
          </cell>
          <cell r="F196">
            <v>35275.769999999931</v>
          </cell>
          <cell r="G196">
            <v>192659.74</v>
          </cell>
          <cell r="H196">
            <v>2021</v>
          </cell>
        </row>
        <row r="197">
          <cell r="A197">
            <v>44470</v>
          </cell>
          <cell r="B197">
            <v>170</v>
          </cell>
          <cell r="C197">
            <v>3298.13</v>
          </cell>
          <cell r="D197">
            <v>165.8</v>
          </cell>
          <cell r="E197">
            <v>3132.33</v>
          </cell>
          <cell r="F197">
            <v>32143.43999999993</v>
          </cell>
          <cell r="G197">
            <v>192825.54</v>
          </cell>
          <cell r="H197">
            <v>2021</v>
          </cell>
        </row>
        <row r="198">
          <cell r="A198">
            <v>44501</v>
          </cell>
          <cell r="B198">
            <v>171</v>
          </cell>
          <cell r="C198">
            <v>3298.13</v>
          </cell>
          <cell r="D198">
            <v>151.07</v>
          </cell>
          <cell r="E198">
            <v>3147.06</v>
          </cell>
          <cell r="F198">
            <v>28996.379999999928</v>
          </cell>
          <cell r="G198">
            <v>192976.61</v>
          </cell>
          <cell r="H198">
            <v>2021</v>
          </cell>
        </row>
        <row r="199">
          <cell r="A199">
            <v>44531</v>
          </cell>
          <cell r="B199">
            <v>172</v>
          </cell>
          <cell r="C199">
            <v>3298.13</v>
          </cell>
          <cell r="D199">
            <v>136.28</v>
          </cell>
          <cell r="E199">
            <v>3161.85</v>
          </cell>
          <cell r="F199">
            <v>25834.52999999993</v>
          </cell>
          <cell r="G199">
            <v>193112.89</v>
          </cell>
          <cell r="H199">
            <v>2021</v>
          </cell>
        </row>
        <row r="200">
          <cell r="D200">
            <v>2596.5400000000004</v>
          </cell>
          <cell r="E200">
            <v>36981.019999999997</v>
          </cell>
          <cell r="H200" t="str">
            <v>2021 Total</v>
          </cell>
        </row>
        <row r="201">
          <cell r="A201">
            <v>44562</v>
          </cell>
          <cell r="B201">
            <v>173</v>
          </cell>
          <cell r="C201">
            <v>3298.13</v>
          </cell>
          <cell r="D201">
            <v>121.42</v>
          </cell>
          <cell r="E201">
            <v>3176.71</v>
          </cell>
          <cell r="F201">
            <v>22657.819999999931</v>
          </cell>
          <cell r="G201">
            <v>193234.31</v>
          </cell>
          <cell r="H201">
            <v>2022</v>
          </cell>
        </row>
        <row r="202">
          <cell r="A202">
            <v>44593</v>
          </cell>
          <cell r="B202">
            <v>174</v>
          </cell>
          <cell r="C202">
            <v>3298.13</v>
          </cell>
          <cell r="D202">
            <v>106.49</v>
          </cell>
          <cell r="E202">
            <v>3191.64</v>
          </cell>
          <cell r="F202">
            <v>19466.179999999931</v>
          </cell>
          <cell r="G202">
            <v>193340.79999999999</v>
          </cell>
          <cell r="H202">
            <v>2022</v>
          </cell>
        </row>
        <row r="203">
          <cell r="A203">
            <v>44621</v>
          </cell>
          <cell r="B203">
            <v>175</v>
          </cell>
          <cell r="C203">
            <v>3298.13</v>
          </cell>
          <cell r="D203">
            <v>91.49</v>
          </cell>
          <cell r="E203">
            <v>3206.64</v>
          </cell>
          <cell r="F203">
            <v>16259.539999999932</v>
          </cell>
          <cell r="G203">
            <v>193432.29</v>
          </cell>
          <cell r="H203">
            <v>2022</v>
          </cell>
        </row>
        <row r="204">
          <cell r="A204">
            <v>44652</v>
          </cell>
          <cell r="B204">
            <v>176</v>
          </cell>
          <cell r="C204">
            <v>3298.13</v>
          </cell>
          <cell r="D204">
            <v>76.42</v>
          </cell>
          <cell r="E204">
            <v>3221.71</v>
          </cell>
          <cell r="F204">
            <v>13037.829999999933</v>
          </cell>
          <cell r="G204">
            <v>193508.71</v>
          </cell>
          <cell r="H204">
            <v>2022</v>
          </cell>
        </row>
        <row r="205">
          <cell r="A205">
            <v>44682</v>
          </cell>
          <cell r="B205">
            <v>177</v>
          </cell>
          <cell r="C205">
            <v>3298.13</v>
          </cell>
          <cell r="D205">
            <v>61.28</v>
          </cell>
          <cell r="E205">
            <v>3236.85</v>
          </cell>
          <cell r="F205">
            <v>9800.9799999999323</v>
          </cell>
          <cell r="G205">
            <v>193569.99</v>
          </cell>
          <cell r="H205">
            <v>2022</v>
          </cell>
        </row>
        <row r="206">
          <cell r="A206">
            <v>44713</v>
          </cell>
          <cell r="B206">
            <v>178</v>
          </cell>
          <cell r="C206">
            <v>3298.13</v>
          </cell>
          <cell r="D206">
            <v>46.06</v>
          </cell>
          <cell r="E206">
            <v>3252.07</v>
          </cell>
          <cell r="F206">
            <v>6548.9099999999326</v>
          </cell>
          <cell r="G206">
            <v>193616.05</v>
          </cell>
          <cell r="H206">
            <v>2022</v>
          </cell>
        </row>
        <row r="207">
          <cell r="A207">
            <v>44743</v>
          </cell>
          <cell r="B207">
            <v>179</v>
          </cell>
          <cell r="C207">
            <v>3298.13</v>
          </cell>
          <cell r="D207">
            <v>30.78</v>
          </cell>
          <cell r="E207">
            <v>3267.35</v>
          </cell>
          <cell r="F207">
            <v>3281.5599999999326</v>
          </cell>
          <cell r="G207">
            <v>193646.83</v>
          </cell>
          <cell r="H207">
            <v>2022</v>
          </cell>
        </row>
        <row r="208">
          <cell r="A208">
            <v>44774</v>
          </cell>
          <cell r="B208">
            <v>180</v>
          </cell>
          <cell r="C208">
            <v>3296.98</v>
          </cell>
          <cell r="D208">
            <v>15.42</v>
          </cell>
          <cell r="E208">
            <v>3281.56</v>
          </cell>
          <cell r="F208">
            <v>-6.730260793119669E-11</v>
          </cell>
          <cell r="G208">
            <v>193662.25</v>
          </cell>
          <cell r="H208">
            <v>2022</v>
          </cell>
        </row>
        <row r="209">
          <cell r="D209">
            <v>549.36</v>
          </cell>
          <cell r="E209">
            <v>25834.530000000002</v>
          </cell>
          <cell r="H209" t="str">
            <v>2022 Total</v>
          </cell>
        </row>
        <row r="210">
          <cell r="D210">
            <v>193662.25000000012</v>
          </cell>
          <cell r="E210">
            <v>400000.00000000006</v>
          </cell>
          <cell r="H210" t="str">
            <v>Grand Total</v>
          </cell>
        </row>
      </sheetData>
      <sheetData sheetId="12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39417</v>
          </cell>
          <cell r="B14">
            <v>1</v>
          </cell>
          <cell r="C14">
            <v>1629.14</v>
          </cell>
          <cell r="D14">
            <v>1275</v>
          </cell>
          <cell r="E14">
            <v>354.14</v>
          </cell>
          <cell r="F14">
            <v>249645.86</v>
          </cell>
          <cell r="G14">
            <v>1275</v>
          </cell>
          <cell r="H14">
            <v>2007</v>
          </cell>
        </row>
        <row r="15">
          <cell r="D15">
            <v>1275</v>
          </cell>
          <cell r="E15">
            <v>354.14</v>
          </cell>
          <cell r="H15" t="str">
            <v>2007 Total</v>
          </cell>
        </row>
        <row r="16">
          <cell r="A16">
            <v>39448</v>
          </cell>
          <cell r="B16">
            <v>2</v>
          </cell>
          <cell r="C16">
            <v>1629.14</v>
          </cell>
          <cell r="D16">
            <v>1273.19</v>
          </cell>
          <cell r="E16">
            <v>355.95</v>
          </cell>
          <cell r="F16">
            <v>249289.90999999997</v>
          </cell>
          <cell r="G16">
            <v>2548.19</v>
          </cell>
          <cell r="H16">
            <v>2008</v>
          </cell>
        </row>
        <row r="17">
          <cell r="A17">
            <v>39479</v>
          </cell>
          <cell r="B17">
            <v>3</v>
          </cell>
          <cell r="C17">
            <v>1629.14</v>
          </cell>
          <cell r="D17">
            <v>1271.3800000000001</v>
          </cell>
          <cell r="E17">
            <v>357.76</v>
          </cell>
          <cell r="F17">
            <v>248932.14999999997</v>
          </cell>
          <cell r="G17">
            <v>3819.57</v>
          </cell>
          <cell r="H17">
            <v>2008</v>
          </cell>
        </row>
        <row r="18">
          <cell r="A18">
            <v>39508</v>
          </cell>
          <cell r="B18">
            <v>4</v>
          </cell>
          <cell r="C18">
            <v>1629.14</v>
          </cell>
          <cell r="D18">
            <v>1269.55</v>
          </cell>
          <cell r="E18">
            <v>359.59</v>
          </cell>
          <cell r="F18">
            <v>248572.55999999997</v>
          </cell>
          <cell r="G18">
            <v>5089.12</v>
          </cell>
          <cell r="H18">
            <v>2008</v>
          </cell>
        </row>
        <row r="19">
          <cell r="A19">
            <v>39539</v>
          </cell>
          <cell r="B19">
            <v>5</v>
          </cell>
          <cell r="C19">
            <v>1629.14</v>
          </cell>
          <cell r="D19">
            <v>1267.72</v>
          </cell>
          <cell r="E19">
            <v>361.42</v>
          </cell>
          <cell r="F19">
            <v>248211.13999999996</v>
          </cell>
          <cell r="G19">
            <v>6356.84</v>
          </cell>
          <cell r="H19">
            <v>2008</v>
          </cell>
        </row>
        <row r="20">
          <cell r="A20">
            <v>39569</v>
          </cell>
          <cell r="B20">
            <v>6</v>
          </cell>
          <cell r="C20">
            <v>1629.14</v>
          </cell>
          <cell r="D20">
            <v>1265.8800000000001</v>
          </cell>
          <cell r="E20">
            <v>363.26</v>
          </cell>
          <cell r="F20">
            <v>247847.87999999995</v>
          </cell>
          <cell r="G20">
            <v>7622.72</v>
          </cell>
          <cell r="H20">
            <v>2008</v>
          </cell>
        </row>
        <row r="21">
          <cell r="A21">
            <v>39600</v>
          </cell>
          <cell r="B21">
            <v>7</v>
          </cell>
          <cell r="C21">
            <v>1629.14</v>
          </cell>
          <cell r="D21">
            <v>1264.02</v>
          </cell>
          <cell r="E21">
            <v>365.12</v>
          </cell>
          <cell r="F21">
            <v>247482.75999999995</v>
          </cell>
          <cell r="G21">
            <v>8886.74</v>
          </cell>
          <cell r="H21">
            <v>2008</v>
          </cell>
        </row>
        <row r="22">
          <cell r="A22">
            <v>39630</v>
          </cell>
          <cell r="B22">
            <v>8</v>
          </cell>
          <cell r="C22">
            <v>1629.14</v>
          </cell>
          <cell r="D22">
            <v>1262.1600000000001</v>
          </cell>
          <cell r="E22">
            <v>366.98</v>
          </cell>
          <cell r="F22">
            <v>247115.77999999994</v>
          </cell>
          <cell r="G22">
            <v>10148.9</v>
          </cell>
          <cell r="H22">
            <v>2008</v>
          </cell>
        </row>
        <row r="23">
          <cell r="A23">
            <v>39661</v>
          </cell>
          <cell r="B23">
            <v>9</v>
          </cell>
          <cell r="C23">
            <v>1629.14</v>
          </cell>
          <cell r="D23">
            <v>1260.29</v>
          </cell>
          <cell r="E23">
            <v>368.85</v>
          </cell>
          <cell r="F23">
            <v>246746.92999999993</v>
          </cell>
          <cell r="G23">
            <v>11409.19</v>
          </cell>
          <cell r="H23">
            <v>2008</v>
          </cell>
        </row>
        <row r="24">
          <cell r="A24">
            <v>39692</v>
          </cell>
          <cell r="B24">
            <v>10</v>
          </cell>
          <cell r="C24">
            <v>1629.14</v>
          </cell>
          <cell r="D24">
            <v>1258.4100000000001</v>
          </cell>
          <cell r="E24">
            <v>370.73</v>
          </cell>
          <cell r="F24">
            <v>246376.19999999992</v>
          </cell>
          <cell r="G24">
            <v>12667.6</v>
          </cell>
          <cell r="H24">
            <v>2008</v>
          </cell>
        </row>
        <row r="25">
          <cell r="A25">
            <v>39722</v>
          </cell>
          <cell r="B25">
            <v>11</v>
          </cell>
          <cell r="C25">
            <v>1629.14</v>
          </cell>
          <cell r="D25">
            <v>1256.52</v>
          </cell>
          <cell r="E25">
            <v>372.62</v>
          </cell>
          <cell r="F25">
            <v>246003.57999999993</v>
          </cell>
          <cell r="G25">
            <v>13924.12</v>
          </cell>
          <cell r="H25">
            <v>2008</v>
          </cell>
        </row>
        <row r="26">
          <cell r="A26">
            <v>39753</v>
          </cell>
          <cell r="B26">
            <v>12</v>
          </cell>
          <cell r="C26">
            <v>1629.14</v>
          </cell>
          <cell r="D26">
            <v>1254.6199999999999</v>
          </cell>
          <cell r="E26">
            <v>374.52</v>
          </cell>
          <cell r="F26">
            <v>245629.05999999994</v>
          </cell>
          <cell r="G26">
            <v>15178.74</v>
          </cell>
          <cell r="H26">
            <v>2008</v>
          </cell>
        </row>
        <row r="27">
          <cell r="A27">
            <v>39783</v>
          </cell>
          <cell r="B27">
            <v>13</v>
          </cell>
          <cell r="C27">
            <v>1629.14</v>
          </cell>
          <cell r="D27">
            <v>1252.71</v>
          </cell>
          <cell r="E27">
            <v>376.43</v>
          </cell>
          <cell r="F27">
            <v>245252.62999999995</v>
          </cell>
          <cell r="G27">
            <v>16431.45</v>
          </cell>
          <cell r="H27">
            <v>2008</v>
          </cell>
        </row>
        <row r="28">
          <cell r="D28">
            <v>15156.449999999997</v>
          </cell>
          <cell r="E28">
            <v>4393.2299999999996</v>
          </cell>
          <cell r="H28" t="str">
            <v>2008 Total</v>
          </cell>
        </row>
        <row r="29">
          <cell r="A29">
            <v>39814</v>
          </cell>
          <cell r="B29">
            <v>14</v>
          </cell>
          <cell r="C29">
            <v>1629.14</v>
          </cell>
          <cell r="D29">
            <v>1250.79</v>
          </cell>
          <cell r="E29">
            <v>378.35</v>
          </cell>
          <cell r="F29">
            <v>244874.27999999994</v>
          </cell>
          <cell r="G29">
            <v>17682.240000000002</v>
          </cell>
          <cell r="H29">
            <v>2009</v>
          </cell>
        </row>
        <row r="30">
          <cell r="A30">
            <v>39845</v>
          </cell>
          <cell r="B30">
            <v>15</v>
          </cell>
          <cell r="C30">
            <v>1629.14</v>
          </cell>
          <cell r="D30">
            <v>1248.8599999999999</v>
          </cell>
          <cell r="E30">
            <v>380.28</v>
          </cell>
          <cell r="F30">
            <v>244493.99999999994</v>
          </cell>
          <cell r="G30">
            <v>18931.099999999999</v>
          </cell>
          <cell r="H30">
            <v>2009</v>
          </cell>
        </row>
        <row r="31">
          <cell r="A31">
            <v>39873</v>
          </cell>
          <cell r="B31">
            <v>16</v>
          </cell>
          <cell r="C31">
            <v>1629.14</v>
          </cell>
          <cell r="D31">
            <v>1246.92</v>
          </cell>
          <cell r="E31">
            <v>382.22</v>
          </cell>
          <cell r="F31">
            <v>244111.77999999994</v>
          </cell>
          <cell r="G31">
            <v>20178.02</v>
          </cell>
          <cell r="H31">
            <v>2009</v>
          </cell>
        </row>
        <row r="32">
          <cell r="A32">
            <v>39904</v>
          </cell>
          <cell r="B32">
            <v>17</v>
          </cell>
          <cell r="C32">
            <v>1629.14</v>
          </cell>
          <cell r="D32">
            <v>1244.97</v>
          </cell>
          <cell r="E32">
            <v>384.17</v>
          </cell>
          <cell r="F32">
            <v>243727.60999999993</v>
          </cell>
          <cell r="G32">
            <v>21422.99</v>
          </cell>
          <cell r="H32">
            <v>2009</v>
          </cell>
        </row>
        <row r="33">
          <cell r="A33">
            <v>39934</v>
          </cell>
          <cell r="B33">
            <v>18</v>
          </cell>
          <cell r="C33">
            <v>1629.14</v>
          </cell>
          <cell r="D33">
            <v>1243.01</v>
          </cell>
          <cell r="E33">
            <v>386.13</v>
          </cell>
          <cell r="F33">
            <v>243341.47999999992</v>
          </cell>
          <cell r="G33">
            <v>22666</v>
          </cell>
          <cell r="H33">
            <v>2009</v>
          </cell>
        </row>
        <row r="34">
          <cell r="A34">
            <v>39965</v>
          </cell>
          <cell r="B34">
            <v>19</v>
          </cell>
          <cell r="C34">
            <v>1629.14</v>
          </cell>
          <cell r="D34">
            <v>1241.04</v>
          </cell>
          <cell r="E34">
            <v>388.1</v>
          </cell>
          <cell r="F34">
            <v>242953.37999999992</v>
          </cell>
          <cell r="G34">
            <v>23907.040000000001</v>
          </cell>
          <cell r="H34">
            <v>2009</v>
          </cell>
        </row>
        <row r="35">
          <cell r="A35">
            <v>39995</v>
          </cell>
          <cell r="B35">
            <v>20</v>
          </cell>
          <cell r="C35">
            <v>1629.14</v>
          </cell>
          <cell r="D35">
            <v>1239.06</v>
          </cell>
          <cell r="E35">
            <v>390.08</v>
          </cell>
          <cell r="F35">
            <v>242563.29999999993</v>
          </cell>
          <cell r="G35">
            <v>25146.1</v>
          </cell>
          <cell r="H35">
            <v>2009</v>
          </cell>
        </row>
        <row r="36">
          <cell r="A36">
            <v>40026</v>
          </cell>
          <cell r="B36">
            <v>21</v>
          </cell>
          <cell r="C36">
            <v>1629.14</v>
          </cell>
          <cell r="D36">
            <v>1237.07</v>
          </cell>
          <cell r="E36">
            <v>392.07</v>
          </cell>
          <cell r="F36">
            <v>242171.22999999992</v>
          </cell>
          <cell r="G36">
            <v>26383.17</v>
          </cell>
          <cell r="H36">
            <v>2009</v>
          </cell>
        </row>
        <row r="37">
          <cell r="A37">
            <v>40057</v>
          </cell>
          <cell r="B37">
            <v>22</v>
          </cell>
          <cell r="C37">
            <v>1629.14</v>
          </cell>
          <cell r="D37">
            <v>1235.07</v>
          </cell>
          <cell r="E37">
            <v>394.07</v>
          </cell>
          <cell r="F37">
            <v>241777.15999999992</v>
          </cell>
          <cell r="G37">
            <v>27618.240000000002</v>
          </cell>
          <cell r="H37">
            <v>2009</v>
          </cell>
        </row>
        <row r="38">
          <cell r="A38">
            <v>40087</v>
          </cell>
          <cell r="B38">
            <v>23</v>
          </cell>
          <cell r="C38">
            <v>1629.14</v>
          </cell>
          <cell r="D38">
            <v>1233.06</v>
          </cell>
          <cell r="E38">
            <v>396.08</v>
          </cell>
          <cell r="F38">
            <v>241381.07999999993</v>
          </cell>
          <cell r="G38">
            <v>28851.3</v>
          </cell>
          <cell r="H38">
            <v>2009</v>
          </cell>
        </row>
        <row r="39">
          <cell r="A39">
            <v>40118</v>
          </cell>
          <cell r="B39">
            <v>24</v>
          </cell>
          <cell r="C39">
            <v>1629.14</v>
          </cell>
          <cell r="D39">
            <v>1231.04</v>
          </cell>
          <cell r="E39">
            <v>398.1</v>
          </cell>
          <cell r="F39">
            <v>240982.97999999992</v>
          </cell>
          <cell r="G39">
            <v>30082.34</v>
          </cell>
          <cell r="H39">
            <v>2009</v>
          </cell>
        </row>
        <row r="40">
          <cell r="A40">
            <v>40148</v>
          </cell>
          <cell r="B40">
            <v>25</v>
          </cell>
          <cell r="C40">
            <v>1629.14</v>
          </cell>
          <cell r="D40">
            <v>1229.01</v>
          </cell>
          <cell r="E40">
            <v>400.13</v>
          </cell>
          <cell r="F40">
            <v>240582.84999999992</v>
          </cell>
          <cell r="G40">
            <v>31311.35</v>
          </cell>
          <cell r="H40">
            <v>2009</v>
          </cell>
        </row>
        <row r="41">
          <cell r="D41">
            <v>14879.9</v>
          </cell>
          <cell r="E41">
            <v>4669.7800000000007</v>
          </cell>
          <cell r="H41" t="str">
            <v>2009 Total</v>
          </cell>
        </row>
        <row r="42">
          <cell r="A42">
            <v>40179</v>
          </cell>
          <cell r="B42">
            <v>26</v>
          </cell>
          <cell r="C42">
            <v>1629.14</v>
          </cell>
          <cell r="D42">
            <v>1226.97</v>
          </cell>
          <cell r="E42">
            <v>402.17</v>
          </cell>
          <cell r="F42">
            <v>240180.67999999991</v>
          </cell>
          <cell r="G42">
            <v>32538.32</v>
          </cell>
          <cell r="H42">
            <v>2010</v>
          </cell>
        </row>
        <row r="43">
          <cell r="A43">
            <v>40210</v>
          </cell>
          <cell r="B43">
            <v>27</v>
          </cell>
          <cell r="C43">
            <v>1629.14</v>
          </cell>
          <cell r="D43">
            <v>1224.92</v>
          </cell>
          <cell r="E43">
            <v>404.22</v>
          </cell>
          <cell r="F43">
            <v>239776.4599999999</v>
          </cell>
          <cell r="G43">
            <v>33763.24</v>
          </cell>
          <cell r="H43">
            <v>2010</v>
          </cell>
        </row>
        <row r="44">
          <cell r="A44">
            <v>40238</v>
          </cell>
          <cell r="B44">
            <v>28</v>
          </cell>
          <cell r="C44">
            <v>1629.14</v>
          </cell>
          <cell r="D44">
            <v>1222.8599999999999</v>
          </cell>
          <cell r="E44">
            <v>406.28</v>
          </cell>
          <cell r="F44">
            <v>239370.17999999991</v>
          </cell>
          <cell r="G44">
            <v>34986.1</v>
          </cell>
          <cell r="H44">
            <v>2010</v>
          </cell>
        </row>
        <row r="45">
          <cell r="A45">
            <v>40269</v>
          </cell>
          <cell r="B45">
            <v>29</v>
          </cell>
          <cell r="C45">
            <v>1629.14</v>
          </cell>
          <cell r="D45">
            <v>1220.79</v>
          </cell>
          <cell r="E45">
            <v>408.35</v>
          </cell>
          <cell r="F45">
            <v>238961.8299999999</v>
          </cell>
          <cell r="G45">
            <v>36206.89</v>
          </cell>
          <cell r="H45">
            <v>2010</v>
          </cell>
        </row>
        <row r="46">
          <cell r="A46">
            <v>40299</v>
          </cell>
          <cell r="B46">
            <v>30</v>
          </cell>
          <cell r="C46">
            <v>1629.14</v>
          </cell>
          <cell r="D46">
            <v>1218.71</v>
          </cell>
          <cell r="E46">
            <v>410.43</v>
          </cell>
          <cell r="F46">
            <v>238551.39999999991</v>
          </cell>
          <cell r="G46">
            <v>37425.599999999999</v>
          </cell>
          <cell r="H46">
            <v>2010</v>
          </cell>
        </row>
        <row r="47">
          <cell r="A47">
            <v>40330</v>
          </cell>
          <cell r="B47">
            <v>31</v>
          </cell>
          <cell r="C47">
            <v>1629.14</v>
          </cell>
          <cell r="D47">
            <v>1216.6099999999999</v>
          </cell>
          <cell r="E47">
            <v>412.53</v>
          </cell>
          <cell r="F47">
            <v>238138.86999999991</v>
          </cell>
          <cell r="G47">
            <v>38642.21</v>
          </cell>
          <cell r="H47">
            <v>2010</v>
          </cell>
        </row>
        <row r="48">
          <cell r="A48">
            <v>40360</v>
          </cell>
          <cell r="B48">
            <v>32</v>
          </cell>
          <cell r="C48">
            <v>1629.14</v>
          </cell>
          <cell r="D48">
            <v>1214.51</v>
          </cell>
          <cell r="E48">
            <v>414.63</v>
          </cell>
          <cell r="F48">
            <v>237724.2399999999</v>
          </cell>
          <cell r="G48">
            <v>39856.720000000001</v>
          </cell>
          <cell r="H48">
            <v>2010</v>
          </cell>
        </row>
        <row r="49">
          <cell r="A49">
            <v>40391</v>
          </cell>
          <cell r="B49">
            <v>33</v>
          </cell>
          <cell r="C49">
            <v>1629.14</v>
          </cell>
          <cell r="D49">
            <v>1212.3900000000001</v>
          </cell>
          <cell r="E49">
            <v>416.75</v>
          </cell>
          <cell r="F49">
            <v>237307.4899999999</v>
          </cell>
          <cell r="G49">
            <v>41069.11</v>
          </cell>
          <cell r="H49">
            <v>2010</v>
          </cell>
        </row>
        <row r="50">
          <cell r="A50">
            <v>40422</v>
          </cell>
          <cell r="B50">
            <v>34</v>
          </cell>
          <cell r="C50">
            <v>1629.14</v>
          </cell>
          <cell r="D50">
            <v>1210.27</v>
          </cell>
          <cell r="E50">
            <v>418.87</v>
          </cell>
          <cell r="F50">
            <v>236888.61999999991</v>
          </cell>
          <cell r="G50">
            <v>42279.38</v>
          </cell>
          <cell r="H50">
            <v>2010</v>
          </cell>
        </row>
        <row r="51">
          <cell r="A51">
            <v>40452</v>
          </cell>
          <cell r="B51">
            <v>35</v>
          </cell>
          <cell r="C51">
            <v>1629.14</v>
          </cell>
          <cell r="D51">
            <v>1208.1300000000001</v>
          </cell>
          <cell r="E51">
            <v>421.01</v>
          </cell>
          <cell r="F51">
            <v>236467.6099999999</v>
          </cell>
          <cell r="G51">
            <v>43487.51</v>
          </cell>
          <cell r="H51">
            <v>2010</v>
          </cell>
        </row>
        <row r="52">
          <cell r="A52">
            <v>40483</v>
          </cell>
          <cell r="B52">
            <v>36</v>
          </cell>
          <cell r="C52">
            <v>1629.14</v>
          </cell>
          <cell r="D52">
            <v>1205.98</v>
          </cell>
          <cell r="E52">
            <v>423.16</v>
          </cell>
          <cell r="F52">
            <v>236044.4499999999</v>
          </cell>
          <cell r="G52">
            <v>44693.49</v>
          </cell>
          <cell r="H52">
            <v>2010</v>
          </cell>
        </row>
        <row r="53">
          <cell r="A53">
            <v>40513</v>
          </cell>
          <cell r="B53">
            <v>37</v>
          </cell>
          <cell r="C53">
            <v>1629.14</v>
          </cell>
          <cell r="D53">
            <v>1203.83</v>
          </cell>
          <cell r="E53">
            <v>425.31</v>
          </cell>
          <cell r="F53">
            <v>235619.1399999999</v>
          </cell>
          <cell r="G53">
            <v>45897.32</v>
          </cell>
          <cell r="H53">
            <v>2010</v>
          </cell>
        </row>
        <row r="54">
          <cell r="D54">
            <v>14585.97</v>
          </cell>
          <cell r="E54">
            <v>4963.71</v>
          </cell>
          <cell r="H54" t="str">
            <v>2010 Total</v>
          </cell>
        </row>
        <row r="55">
          <cell r="A55">
            <v>40544</v>
          </cell>
          <cell r="B55">
            <v>38</v>
          </cell>
          <cell r="C55">
            <v>1629.14</v>
          </cell>
          <cell r="D55">
            <v>1201.6600000000001</v>
          </cell>
          <cell r="E55">
            <v>427.48</v>
          </cell>
          <cell r="F55">
            <v>235191.65999999989</v>
          </cell>
          <cell r="G55">
            <v>47098.98</v>
          </cell>
          <cell r="H55">
            <v>2011</v>
          </cell>
        </row>
        <row r="56">
          <cell r="A56">
            <v>40575</v>
          </cell>
          <cell r="B56">
            <v>39</v>
          </cell>
          <cell r="C56">
            <v>1629.14</v>
          </cell>
          <cell r="D56">
            <v>1199.48</v>
          </cell>
          <cell r="E56">
            <v>429.66</v>
          </cell>
          <cell r="F56">
            <v>234761.99999999988</v>
          </cell>
          <cell r="G56">
            <v>48298.46</v>
          </cell>
          <cell r="H56">
            <v>2011</v>
          </cell>
        </row>
        <row r="57">
          <cell r="A57">
            <v>40603</v>
          </cell>
          <cell r="B57">
            <v>40</v>
          </cell>
          <cell r="C57">
            <v>1629.14</v>
          </cell>
          <cell r="D57">
            <v>1197.29</v>
          </cell>
          <cell r="E57">
            <v>431.85</v>
          </cell>
          <cell r="F57">
            <v>234330.14999999988</v>
          </cell>
          <cell r="G57">
            <v>49495.75</v>
          </cell>
          <cell r="H57">
            <v>2011</v>
          </cell>
        </row>
        <row r="58">
          <cell r="A58">
            <v>40634</v>
          </cell>
          <cell r="B58">
            <v>41</v>
          </cell>
          <cell r="C58">
            <v>1629.14</v>
          </cell>
          <cell r="D58">
            <v>1195.08</v>
          </cell>
          <cell r="E58">
            <v>434.06</v>
          </cell>
          <cell r="F58">
            <v>233896.08999999988</v>
          </cell>
          <cell r="G58">
            <v>50690.83</v>
          </cell>
          <cell r="H58">
            <v>2011</v>
          </cell>
        </row>
        <row r="59">
          <cell r="A59">
            <v>40664</v>
          </cell>
          <cell r="B59">
            <v>42</v>
          </cell>
          <cell r="C59">
            <v>1629.14</v>
          </cell>
          <cell r="D59">
            <v>1192.8699999999999</v>
          </cell>
          <cell r="E59">
            <v>436.27</v>
          </cell>
          <cell r="F59">
            <v>233459.81999999989</v>
          </cell>
          <cell r="G59">
            <v>51883.7</v>
          </cell>
          <cell r="H59">
            <v>2011</v>
          </cell>
        </row>
        <row r="60">
          <cell r="A60">
            <v>40695</v>
          </cell>
          <cell r="B60">
            <v>43</v>
          </cell>
          <cell r="C60">
            <v>1629.14</v>
          </cell>
          <cell r="D60">
            <v>1190.6500000000001</v>
          </cell>
          <cell r="E60">
            <v>438.49</v>
          </cell>
          <cell r="F60">
            <v>233021.3299999999</v>
          </cell>
          <cell r="G60">
            <v>53074.35</v>
          </cell>
          <cell r="H60">
            <v>2011</v>
          </cell>
        </row>
        <row r="61">
          <cell r="A61">
            <v>40725</v>
          </cell>
          <cell r="B61">
            <v>44</v>
          </cell>
          <cell r="C61">
            <v>1629.14</v>
          </cell>
          <cell r="D61">
            <v>1188.4100000000001</v>
          </cell>
          <cell r="E61">
            <v>440.73</v>
          </cell>
          <cell r="F61">
            <v>232580.59999999989</v>
          </cell>
          <cell r="G61">
            <v>54262.76</v>
          </cell>
          <cell r="H61">
            <v>2011</v>
          </cell>
        </row>
        <row r="62">
          <cell r="A62">
            <v>40756</v>
          </cell>
          <cell r="B62">
            <v>45</v>
          </cell>
          <cell r="C62">
            <v>1629.14</v>
          </cell>
          <cell r="D62">
            <v>1186.1600000000001</v>
          </cell>
          <cell r="E62">
            <v>442.98</v>
          </cell>
          <cell r="F62">
            <v>232137.61999999988</v>
          </cell>
          <cell r="G62">
            <v>55448.92</v>
          </cell>
          <cell r="H62">
            <v>2011</v>
          </cell>
        </row>
        <row r="63">
          <cell r="A63">
            <v>40787</v>
          </cell>
          <cell r="B63">
            <v>46</v>
          </cell>
          <cell r="C63">
            <v>1629.14</v>
          </cell>
          <cell r="D63">
            <v>1183.9000000000001</v>
          </cell>
          <cell r="E63">
            <v>445.24</v>
          </cell>
          <cell r="F63">
            <v>231692.37999999989</v>
          </cell>
          <cell r="G63">
            <v>56632.82</v>
          </cell>
          <cell r="H63">
            <v>2011</v>
          </cell>
        </row>
        <row r="64">
          <cell r="A64">
            <v>40817</v>
          </cell>
          <cell r="B64">
            <v>47</v>
          </cell>
          <cell r="C64">
            <v>1629.14</v>
          </cell>
          <cell r="D64">
            <v>1181.6300000000001</v>
          </cell>
          <cell r="E64">
            <v>447.51</v>
          </cell>
          <cell r="F64">
            <v>231244.86999999988</v>
          </cell>
          <cell r="G64">
            <v>57814.45</v>
          </cell>
          <cell r="H64">
            <v>2011</v>
          </cell>
        </row>
        <row r="65">
          <cell r="A65">
            <v>40848</v>
          </cell>
          <cell r="B65">
            <v>48</v>
          </cell>
          <cell r="C65">
            <v>1629.14</v>
          </cell>
          <cell r="D65">
            <v>1179.3499999999999</v>
          </cell>
          <cell r="E65">
            <v>449.79</v>
          </cell>
          <cell r="F65">
            <v>230795.07999999987</v>
          </cell>
          <cell r="G65">
            <v>58993.8</v>
          </cell>
          <cell r="H65">
            <v>2011</v>
          </cell>
        </row>
        <row r="66">
          <cell r="A66">
            <v>40878</v>
          </cell>
          <cell r="B66">
            <v>49</v>
          </cell>
          <cell r="C66">
            <v>1629.14</v>
          </cell>
          <cell r="D66">
            <v>1177.05</v>
          </cell>
          <cell r="E66">
            <v>452.09</v>
          </cell>
          <cell r="F66">
            <v>230342.98999999987</v>
          </cell>
          <cell r="G66">
            <v>60170.85</v>
          </cell>
          <cell r="H66">
            <v>2011</v>
          </cell>
        </row>
        <row r="67">
          <cell r="D67">
            <v>14273.53</v>
          </cell>
          <cell r="E67">
            <v>5276.1500000000005</v>
          </cell>
          <cell r="H67" t="str">
            <v>2011 Total</v>
          </cell>
        </row>
        <row r="68">
          <cell r="A68">
            <v>40909</v>
          </cell>
          <cell r="B68">
            <v>50</v>
          </cell>
          <cell r="C68">
            <v>1629.14</v>
          </cell>
          <cell r="D68">
            <v>1174.75</v>
          </cell>
          <cell r="E68">
            <v>454.39</v>
          </cell>
          <cell r="F68">
            <v>229888.59999999986</v>
          </cell>
          <cell r="G68">
            <v>61345.599999999999</v>
          </cell>
          <cell r="H68">
            <v>2012</v>
          </cell>
        </row>
        <row r="69">
          <cell r="A69">
            <v>40940</v>
          </cell>
          <cell r="B69">
            <v>51</v>
          </cell>
          <cell r="C69">
            <v>1629.14</v>
          </cell>
          <cell r="D69">
            <v>1172.43</v>
          </cell>
          <cell r="E69">
            <v>456.71</v>
          </cell>
          <cell r="F69">
            <v>229431.88999999987</v>
          </cell>
          <cell r="G69">
            <v>62518.03</v>
          </cell>
          <cell r="H69">
            <v>2012</v>
          </cell>
        </row>
        <row r="70">
          <cell r="A70">
            <v>40969</v>
          </cell>
          <cell r="B70">
            <v>52</v>
          </cell>
          <cell r="C70">
            <v>1629.14</v>
          </cell>
          <cell r="D70">
            <v>1170.0999999999999</v>
          </cell>
          <cell r="E70">
            <v>459.04</v>
          </cell>
          <cell r="F70">
            <v>228972.84999999986</v>
          </cell>
          <cell r="G70">
            <v>63688.13</v>
          </cell>
          <cell r="H70">
            <v>2012</v>
          </cell>
        </row>
        <row r="71">
          <cell r="A71">
            <v>41000</v>
          </cell>
          <cell r="B71">
            <v>53</v>
          </cell>
          <cell r="C71">
            <v>1629.14</v>
          </cell>
          <cell r="D71">
            <v>1167.76</v>
          </cell>
          <cell r="E71">
            <v>461.38</v>
          </cell>
          <cell r="F71">
            <v>228511.46999999986</v>
          </cell>
          <cell r="G71">
            <v>64855.89</v>
          </cell>
          <cell r="H71">
            <v>2012</v>
          </cell>
        </row>
        <row r="72">
          <cell r="A72">
            <v>41030</v>
          </cell>
          <cell r="B72">
            <v>54</v>
          </cell>
          <cell r="C72">
            <v>1629.14</v>
          </cell>
          <cell r="D72">
            <v>1165.4100000000001</v>
          </cell>
          <cell r="E72">
            <v>463.73</v>
          </cell>
          <cell r="F72">
            <v>228047.73999999985</v>
          </cell>
          <cell r="G72">
            <v>66021.3</v>
          </cell>
          <cell r="H72">
            <v>2012</v>
          </cell>
        </row>
        <row r="73">
          <cell r="A73">
            <v>41061</v>
          </cell>
          <cell r="B73">
            <v>55</v>
          </cell>
          <cell r="C73">
            <v>1629.14</v>
          </cell>
          <cell r="D73">
            <v>1163.04</v>
          </cell>
          <cell r="E73">
            <v>466.1</v>
          </cell>
          <cell r="F73">
            <v>227581.63999999984</v>
          </cell>
          <cell r="G73">
            <v>67184.34</v>
          </cell>
          <cell r="H73">
            <v>2012</v>
          </cell>
        </row>
        <row r="74">
          <cell r="A74">
            <v>41091</v>
          </cell>
          <cell r="B74">
            <v>56</v>
          </cell>
          <cell r="C74">
            <v>1629.14</v>
          </cell>
          <cell r="D74">
            <v>1160.67</v>
          </cell>
          <cell r="E74">
            <v>468.47</v>
          </cell>
          <cell r="F74">
            <v>227113.16999999984</v>
          </cell>
          <cell r="G74">
            <v>68345.009999999995</v>
          </cell>
          <cell r="H74">
            <v>2012</v>
          </cell>
        </row>
        <row r="75">
          <cell r="A75">
            <v>41122</v>
          </cell>
          <cell r="B75">
            <v>57</v>
          </cell>
          <cell r="C75">
            <v>1629.14</v>
          </cell>
          <cell r="D75">
            <v>1158.28</v>
          </cell>
          <cell r="E75">
            <v>470.86</v>
          </cell>
          <cell r="F75">
            <v>226642.30999999985</v>
          </cell>
          <cell r="G75">
            <v>69503.289999999994</v>
          </cell>
          <cell r="H75">
            <v>2012</v>
          </cell>
        </row>
        <row r="76">
          <cell r="A76">
            <v>41153</v>
          </cell>
          <cell r="B76">
            <v>58</v>
          </cell>
          <cell r="C76">
            <v>1629.14</v>
          </cell>
          <cell r="D76">
            <v>1155.8800000000001</v>
          </cell>
          <cell r="E76">
            <v>473.26</v>
          </cell>
          <cell r="F76">
            <v>226169.04999999984</v>
          </cell>
          <cell r="G76">
            <v>70659.17</v>
          </cell>
          <cell r="H76">
            <v>2012</v>
          </cell>
        </row>
        <row r="77">
          <cell r="A77">
            <v>41183</v>
          </cell>
          <cell r="B77">
            <v>59</v>
          </cell>
          <cell r="C77">
            <v>1629.14</v>
          </cell>
          <cell r="D77">
            <v>1153.46</v>
          </cell>
          <cell r="E77">
            <v>475.68</v>
          </cell>
          <cell r="F77">
            <v>225693.36999999985</v>
          </cell>
          <cell r="G77">
            <v>71812.63</v>
          </cell>
          <cell r="H77">
            <v>2012</v>
          </cell>
        </row>
        <row r="78">
          <cell r="A78">
            <v>41214</v>
          </cell>
          <cell r="B78">
            <v>60</v>
          </cell>
          <cell r="C78">
            <v>1629.14</v>
          </cell>
          <cell r="D78">
            <v>1151.04</v>
          </cell>
          <cell r="E78">
            <v>478.1</v>
          </cell>
          <cell r="F78">
            <v>225215.26999999984</v>
          </cell>
          <cell r="G78">
            <v>72963.67</v>
          </cell>
          <cell r="H78">
            <v>2012</v>
          </cell>
        </row>
        <row r="79">
          <cell r="A79">
            <v>41244</v>
          </cell>
          <cell r="B79">
            <v>61</v>
          </cell>
          <cell r="C79">
            <v>1629.14</v>
          </cell>
          <cell r="D79">
            <v>1148.5999999999999</v>
          </cell>
          <cell r="E79">
            <v>480.54</v>
          </cell>
          <cell r="F79">
            <v>224734.72999999984</v>
          </cell>
          <cell r="G79">
            <v>74112.27</v>
          </cell>
          <cell r="H79">
            <v>2012</v>
          </cell>
        </row>
        <row r="80">
          <cell r="D80">
            <v>13941.42</v>
          </cell>
          <cell r="E80">
            <v>5608.26</v>
          </cell>
          <cell r="H80" t="str">
            <v>2012 Total</v>
          </cell>
        </row>
        <row r="81">
          <cell r="A81">
            <v>41275</v>
          </cell>
          <cell r="B81">
            <v>62</v>
          </cell>
          <cell r="C81">
            <v>1629.14</v>
          </cell>
          <cell r="D81">
            <v>1146.1500000000001</v>
          </cell>
          <cell r="E81">
            <v>482.99</v>
          </cell>
          <cell r="F81">
            <v>224251.73999999985</v>
          </cell>
          <cell r="G81">
            <v>75258.42</v>
          </cell>
          <cell r="H81">
            <v>2013</v>
          </cell>
        </row>
        <row r="82">
          <cell r="A82">
            <v>41306</v>
          </cell>
          <cell r="B82">
            <v>63</v>
          </cell>
          <cell r="C82">
            <v>1629.14</v>
          </cell>
          <cell r="D82">
            <v>1143.68</v>
          </cell>
          <cell r="E82">
            <v>485.46</v>
          </cell>
          <cell r="F82">
            <v>223766.27999999985</v>
          </cell>
          <cell r="G82">
            <v>76402.100000000006</v>
          </cell>
          <cell r="H82">
            <v>2013</v>
          </cell>
        </row>
        <row r="83">
          <cell r="A83">
            <v>41334</v>
          </cell>
          <cell r="B83">
            <v>64</v>
          </cell>
          <cell r="C83">
            <v>1629.14</v>
          </cell>
          <cell r="D83">
            <v>1141.21</v>
          </cell>
          <cell r="E83">
            <v>487.93</v>
          </cell>
          <cell r="F83">
            <v>223278.34999999986</v>
          </cell>
          <cell r="G83">
            <v>77543.31</v>
          </cell>
          <cell r="H83">
            <v>2013</v>
          </cell>
        </row>
        <row r="84">
          <cell r="A84">
            <v>41365</v>
          </cell>
          <cell r="B84">
            <v>65</v>
          </cell>
          <cell r="C84">
            <v>1629.14</v>
          </cell>
          <cell r="D84">
            <v>1138.72</v>
          </cell>
          <cell r="E84">
            <v>490.42</v>
          </cell>
          <cell r="F84">
            <v>222787.92999999985</v>
          </cell>
          <cell r="G84">
            <v>78682.03</v>
          </cell>
          <cell r="H84">
            <v>2013</v>
          </cell>
        </row>
        <row r="85">
          <cell r="A85">
            <v>41395</v>
          </cell>
          <cell r="B85">
            <v>66</v>
          </cell>
          <cell r="C85">
            <v>1629.14</v>
          </cell>
          <cell r="D85">
            <v>1136.22</v>
          </cell>
          <cell r="E85">
            <v>492.92</v>
          </cell>
          <cell r="F85">
            <v>222295.00999999983</v>
          </cell>
          <cell r="G85">
            <v>79818.25</v>
          </cell>
          <cell r="H85">
            <v>2013</v>
          </cell>
        </row>
        <row r="86">
          <cell r="A86">
            <v>41426</v>
          </cell>
          <cell r="B86">
            <v>67</v>
          </cell>
          <cell r="C86">
            <v>1629.14</v>
          </cell>
          <cell r="D86">
            <v>1133.7</v>
          </cell>
          <cell r="E86">
            <v>495.44</v>
          </cell>
          <cell r="F86">
            <v>221799.56999999983</v>
          </cell>
          <cell r="G86">
            <v>80951.95</v>
          </cell>
          <cell r="H86">
            <v>2013</v>
          </cell>
        </row>
        <row r="87">
          <cell r="A87">
            <v>41456</v>
          </cell>
          <cell r="B87">
            <v>68</v>
          </cell>
          <cell r="C87">
            <v>1629.14</v>
          </cell>
          <cell r="D87">
            <v>1131.18</v>
          </cell>
          <cell r="E87">
            <v>497.96</v>
          </cell>
          <cell r="F87">
            <v>221301.60999999984</v>
          </cell>
          <cell r="G87">
            <v>82083.13</v>
          </cell>
          <cell r="H87">
            <v>2013</v>
          </cell>
        </row>
        <row r="88">
          <cell r="A88">
            <v>41487</v>
          </cell>
          <cell r="B88">
            <v>69</v>
          </cell>
          <cell r="C88">
            <v>1629.14</v>
          </cell>
          <cell r="D88">
            <v>1128.6400000000001</v>
          </cell>
          <cell r="E88">
            <v>500.5</v>
          </cell>
          <cell r="F88">
            <v>220801.10999999984</v>
          </cell>
          <cell r="G88">
            <v>83211.77</v>
          </cell>
          <cell r="H88">
            <v>2013</v>
          </cell>
        </row>
        <row r="89">
          <cell r="A89">
            <v>41518</v>
          </cell>
          <cell r="B89">
            <v>70</v>
          </cell>
          <cell r="C89">
            <v>1629.14</v>
          </cell>
          <cell r="D89">
            <v>1126.0899999999999</v>
          </cell>
          <cell r="E89">
            <v>503.05</v>
          </cell>
          <cell r="F89">
            <v>220298.05999999985</v>
          </cell>
          <cell r="G89">
            <v>84337.86</v>
          </cell>
          <cell r="H89">
            <v>2013</v>
          </cell>
        </row>
        <row r="90">
          <cell r="A90">
            <v>41548</v>
          </cell>
          <cell r="B90">
            <v>71</v>
          </cell>
          <cell r="C90">
            <v>1629.14</v>
          </cell>
          <cell r="D90">
            <v>1123.52</v>
          </cell>
          <cell r="E90">
            <v>505.62</v>
          </cell>
          <cell r="F90">
            <v>219792.43999999986</v>
          </cell>
          <cell r="G90">
            <v>85461.38</v>
          </cell>
          <cell r="H90">
            <v>2013</v>
          </cell>
        </row>
        <row r="91">
          <cell r="A91">
            <v>41579</v>
          </cell>
          <cell r="B91">
            <v>72</v>
          </cell>
          <cell r="C91">
            <v>1629.14</v>
          </cell>
          <cell r="D91">
            <v>1120.94</v>
          </cell>
          <cell r="E91">
            <v>508.2</v>
          </cell>
          <cell r="F91">
            <v>219284.23999999985</v>
          </cell>
          <cell r="G91">
            <v>86582.32</v>
          </cell>
          <cell r="H91">
            <v>2013</v>
          </cell>
        </row>
        <row r="92">
          <cell r="A92">
            <v>41609</v>
          </cell>
          <cell r="B92">
            <v>73</v>
          </cell>
          <cell r="C92">
            <v>1629.14</v>
          </cell>
          <cell r="D92">
            <v>1118.3499999999999</v>
          </cell>
          <cell r="E92">
            <v>510.79</v>
          </cell>
          <cell r="F92">
            <v>218773.44999999984</v>
          </cell>
          <cell r="G92">
            <v>87700.67</v>
          </cell>
          <cell r="H92">
            <v>2013</v>
          </cell>
        </row>
        <row r="93">
          <cell r="D93">
            <v>13588.400000000001</v>
          </cell>
          <cell r="E93">
            <v>5961.28</v>
          </cell>
          <cell r="H93" t="str">
            <v>2013 Total</v>
          </cell>
        </row>
        <row r="94">
          <cell r="A94">
            <v>41640</v>
          </cell>
          <cell r="B94">
            <v>74</v>
          </cell>
          <cell r="C94">
            <v>1629.14</v>
          </cell>
          <cell r="D94">
            <v>1115.74</v>
          </cell>
          <cell r="E94">
            <v>513.4</v>
          </cell>
          <cell r="F94">
            <v>218260.04999999984</v>
          </cell>
          <cell r="G94">
            <v>88816.41</v>
          </cell>
          <cell r="H94">
            <v>2014</v>
          </cell>
        </row>
        <row r="95">
          <cell r="A95">
            <v>41671</v>
          </cell>
          <cell r="B95">
            <v>75</v>
          </cell>
          <cell r="C95">
            <v>1629.14</v>
          </cell>
          <cell r="D95">
            <v>1113.1300000000001</v>
          </cell>
          <cell r="E95">
            <v>516.01</v>
          </cell>
          <cell r="F95">
            <v>217744.03999999983</v>
          </cell>
          <cell r="G95">
            <v>89929.54</v>
          </cell>
          <cell r="H95">
            <v>2014</v>
          </cell>
        </row>
        <row r="96">
          <cell r="A96">
            <v>41699</v>
          </cell>
          <cell r="B96">
            <v>76</v>
          </cell>
          <cell r="C96">
            <v>1629.14</v>
          </cell>
          <cell r="D96">
            <v>1110.49</v>
          </cell>
          <cell r="E96">
            <v>518.65</v>
          </cell>
          <cell r="F96">
            <v>217225.38999999984</v>
          </cell>
          <cell r="G96">
            <v>91040.03</v>
          </cell>
          <cell r="H96">
            <v>2014</v>
          </cell>
        </row>
        <row r="97">
          <cell r="A97">
            <v>41730</v>
          </cell>
          <cell r="B97">
            <v>77</v>
          </cell>
          <cell r="C97">
            <v>1629.14</v>
          </cell>
          <cell r="D97">
            <v>1107.8499999999999</v>
          </cell>
          <cell r="E97">
            <v>521.29</v>
          </cell>
          <cell r="F97">
            <v>216704.09999999983</v>
          </cell>
          <cell r="G97">
            <v>92147.88</v>
          </cell>
          <cell r="H97">
            <v>2014</v>
          </cell>
        </row>
        <row r="98">
          <cell r="A98">
            <v>41760</v>
          </cell>
          <cell r="B98">
            <v>78</v>
          </cell>
          <cell r="C98">
            <v>1629.14</v>
          </cell>
          <cell r="D98">
            <v>1105.19</v>
          </cell>
          <cell r="E98">
            <v>523.95000000000005</v>
          </cell>
          <cell r="F98">
            <v>216180.14999999982</v>
          </cell>
          <cell r="G98">
            <v>93253.07</v>
          </cell>
          <cell r="H98">
            <v>2014</v>
          </cell>
        </row>
        <row r="99">
          <cell r="A99">
            <v>41791</v>
          </cell>
          <cell r="B99">
            <v>79</v>
          </cell>
          <cell r="C99">
            <v>1629.14</v>
          </cell>
          <cell r="D99">
            <v>1102.52</v>
          </cell>
          <cell r="E99">
            <v>526.62</v>
          </cell>
          <cell r="F99">
            <v>215653.52999999982</v>
          </cell>
          <cell r="G99">
            <v>94355.59</v>
          </cell>
          <cell r="H99">
            <v>2014</v>
          </cell>
        </row>
        <row r="100">
          <cell r="A100">
            <v>41821</v>
          </cell>
          <cell r="B100">
            <v>80</v>
          </cell>
          <cell r="C100">
            <v>1629.14</v>
          </cell>
          <cell r="D100">
            <v>1099.83</v>
          </cell>
          <cell r="E100">
            <v>529.30999999999995</v>
          </cell>
          <cell r="F100">
            <v>215124.21999999983</v>
          </cell>
          <cell r="G100">
            <v>95455.42</v>
          </cell>
          <cell r="H100">
            <v>2014</v>
          </cell>
        </row>
        <row r="101">
          <cell r="A101">
            <v>41852</v>
          </cell>
          <cell r="B101">
            <v>81</v>
          </cell>
          <cell r="C101">
            <v>1629.14</v>
          </cell>
          <cell r="D101">
            <v>1097.1300000000001</v>
          </cell>
          <cell r="E101">
            <v>532.01</v>
          </cell>
          <cell r="F101">
            <v>214592.20999999982</v>
          </cell>
          <cell r="G101">
            <v>96552.55</v>
          </cell>
          <cell r="H101">
            <v>2014</v>
          </cell>
        </row>
        <row r="102">
          <cell r="A102">
            <v>41883</v>
          </cell>
          <cell r="B102">
            <v>82</v>
          </cell>
          <cell r="C102">
            <v>1629.14</v>
          </cell>
          <cell r="D102">
            <v>1094.42</v>
          </cell>
          <cell r="E102">
            <v>534.72</v>
          </cell>
          <cell r="F102">
            <v>214057.48999999982</v>
          </cell>
          <cell r="G102">
            <v>97646.97</v>
          </cell>
          <cell r="H102">
            <v>2014</v>
          </cell>
        </row>
        <row r="103">
          <cell r="A103">
            <v>41913</v>
          </cell>
          <cell r="B103">
            <v>83</v>
          </cell>
          <cell r="C103">
            <v>1629.14</v>
          </cell>
          <cell r="D103">
            <v>1091.69</v>
          </cell>
          <cell r="E103">
            <v>537.45000000000005</v>
          </cell>
          <cell r="F103">
            <v>213520.0399999998</v>
          </cell>
          <cell r="G103">
            <v>98738.66</v>
          </cell>
          <cell r="H103">
            <v>2014</v>
          </cell>
        </row>
        <row r="104">
          <cell r="A104">
            <v>41944</v>
          </cell>
          <cell r="B104">
            <v>84</v>
          </cell>
          <cell r="C104">
            <v>1629.14</v>
          </cell>
          <cell r="D104">
            <v>1088.95</v>
          </cell>
          <cell r="E104">
            <v>540.19000000000005</v>
          </cell>
          <cell r="F104">
            <v>212979.8499999998</v>
          </cell>
          <cell r="G104">
            <v>99827.61</v>
          </cell>
          <cell r="H104">
            <v>2014</v>
          </cell>
        </row>
        <row r="105">
          <cell r="A105">
            <v>41974</v>
          </cell>
          <cell r="B105">
            <v>85</v>
          </cell>
          <cell r="C105">
            <v>1629.14</v>
          </cell>
          <cell r="D105">
            <v>1086.2</v>
          </cell>
          <cell r="E105">
            <v>542.94000000000005</v>
          </cell>
          <cell r="F105">
            <v>212436.9099999998</v>
          </cell>
          <cell r="G105">
            <v>100913.81</v>
          </cell>
          <cell r="H105">
            <v>2014</v>
          </cell>
        </row>
        <row r="106">
          <cell r="D106">
            <v>13213.140000000003</v>
          </cell>
          <cell r="E106">
            <v>6336.5400000000009</v>
          </cell>
          <cell r="H106" t="str">
            <v>2014 Total</v>
          </cell>
        </row>
        <row r="107">
          <cell r="A107">
            <v>42005</v>
          </cell>
          <cell r="B107">
            <v>86</v>
          </cell>
          <cell r="C107">
            <v>1629.14</v>
          </cell>
          <cell r="D107">
            <v>1083.43</v>
          </cell>
          <cell r="E107">
            <v>545.71</v>
          </cell>
          <cell r="F107">
            <v>211891.19999999981</v>
          </cell>
          <cell r="G107">
            <v>101997.24</v>
          </cell>
          <cell r="H107">
            <v>2015</v>
          </cell>
        </row>
        <row r="108">
          <cell r="A108">
            <v>42036</v>
          </cell>
          <cell r="B108">
            <v>87</v>
          </cell>
          <cell r="C108">
            <v>1629.14</v>
          </cell>
          <cell r="D108">
            <v>1080.6500000000001</v>
          </cell>
          <cell r="E108">
            <v>548.49</v>
          </cell>
          <cell r="F108">
            <v>211342.70999999982</v>
          </cell>
          <cell r="G108">
            <v>103077.89</v>
          </cell>
          <cell r="H108">
            <v>2015</v>
          </cell>
        </row>
        <row r="109">
          <cell r="A109">
            <v>42064</v>
          </cell>
          <cell r="B109">
            <v>88</v>
          </cell>
          <cell r="C109">
            <v>1629.14</v>
          </cell>
          <cell r="D109">
            <v>1077.8499999999999</v>
          </cell>
          <cell r="E109">
            <v>551.29</v>
          </cell>
          <cell r="F109">
            <v>210791.41999999981</v>
          </cell>
          <cell r="G109">
            <v>104155.74</v>
          </cell>
          <cell r="H109">
            <v>2015</v>
          </cell>
        </row>
        <row r="110">
          <cell r="A110">
            <v>42095</v>
          </cell>
          <cell r="B110">
            <v>89</v>
          </cell>
          <cell r="C110">
            <v>1629.14</v>
          </cell>
          <cell r="D110">
            <v>1075.04</v>
          </cell>
          <cell r="E110">
            <v>554.1</v>
          </cell>
          <cell r="F110">
            <v>210237.3199999998</v>
          </cell>
          <cell r="G110">
            <v>105230.78</v>
          </cell>
          <cell r="H110">
            <v>2015</v>
          </cell>
        </row>
        <row r="111">
          <cell r="A111">
            <v>42125</v>
          </cell>
          <cell r="B111">
            <v>90</v>
          </cell>
          <cell r="C111">
            <v>1629.14</v>
          </cell>
          <cell r="D111">
            <v>1072.21</v>
          </cell>
          <cell r="E111">
            <v>556.92999999999995</v>
          </cell>
          <cell r="F111">
            <v>209680.38999999981</v>
          </cell>
          <cell r="G111">
            <v>106302.99</v>
          </cell>
          <cell r="H111">
            <v>2015</v>
          </cell>
        </row>
        <row r="112">
          <cell r="A112">
            <v>42156</v>
          </cell>
          <cell r="B112">
            <v>91</v>
          </cell>
          <cell r="C112">
            <v>1629.14</v>
          </cell>
          <cell r="D112">
            <v>1069.3699999999999</v>
          </cell>
          <cell r="E112">
            <v>559.77</v>
          </cell>
          <cell r="F112">
            <v>209120.61999999982</v>
          </cell>
          <cell r="G112">
            <v>107372.36</v>
          </cell>
          <cell r="H112">
            <v>2015</v>
          </cell>
        </row>
        <row r="113">
          <cell r="A113">
            <v>42186</v>
          </cell>
          <cell r="B113">
            <v>92</v>
          </cell>
          <cell r="C113">
            <v>1629.14</v>
          </cell>
          <cell r="D113">
            <v>1066.52</v>
          </cell>
          <cell r="E113">
            <v>562.62</v>
          </cell>
          <cell r="F113">
            <v>208557.99999999983</v>
          </cell>
          <cell r="G113">
            <v>108438.88</v>
          </cell>
          <cell r="H113">
            <v>2015</v>
          </cell>
        </row>
        <row r="114">
          <cell r="A114">
            <v>42217</v>
          </cell>
          <cell r="B114">
            <v>93</v>
          </cell>
          <cell r="C114">
            <v>1629.14</v>
          </cell>
          <cell r="D114">
            <v>1063.6500000000001</v>
          </cell>
          <cell r="E114">
            <v>565.49</v>
          </cell>
          <cell r="F114">
            <v>207992.50999999983</v>
          </cell>
          <cell r="G114">
            <v>109502.53</v>
          </cell>
          <cell r="H114">
            <v>2015</v>
          </cell>
        </row>
        <row r="115">
          <cell r="A115">
            <v>42248</v>
          </cell>
          <cell r="B115">
            <v>94</v>
          </cell>
          <cell r="C115">
            <v>1629.14</v>
          </cell>
          <cell r="D115">
            <v>1060.76</v>
          </cell>
          <cell r="E115">
            <v>568.38</v>
          </cell>
          <cell r="F115">
            <v>207424.12999999983</v>
          </cell>
          <cell r="G115">
            <v>110563.29</v>
          </cell>
          <cell r="H115">
            <v>2015</v>
          </cell>
        </row>
        <row r="116">
          <cell r="A116">
            <v>42278</v>
          </cell>
          <cell r="B116">
            <v>95</v>
          </cell>
          <cell r="C116">
            <v>1629.14</v>
          </cell>
          <cell r="D116">
            <v>1057.8599999999999</v>
          </cell>
          <cell r="E116">
            <v>571.28</v>
          </cell>
          <cell r="F116">
            <v>206852.84999999983</v>
          </cell>
          <cell r="G116">
            <v>111621.15</v>
          </cell>
          <cell r="H116">
            <v>2015</v>
          </cell>
        </row>
        <row r="117">
          <cell r="A117">
            <v>42309</v>
          </cell>
          <cell r="B117">
            <v>96</v>
          </cell>
          <cell r="C117">
            <v>1629.14</v>
          </cell>
          <cell r="D117">
            <v>1054.95</v>
          </cell>
          <cell r="E117">
            <v>574.19000000000005</v>
          </cell>
          <cell r="F117">
            <v>206278.65999999983</v>
          </cell>
          <cell r="G117">
            <v>112676.1</v>
          </cell>
          <cell r="H117">
            <v>2015</v>
          </cell>
        </row>
        <row r="118">
          <cell r="A118">
            <v>42339</v>
          </cell>
          <cell r="B118">
            <v>97</v>
          </cell>
          <cell r="C118">
            <v>1629.14</v>
          </cell>
          <cell r="D118">
            <v>1052.02</v>
          </cell>
          <cell r="E118">
            <v>577.12</v>
          </cell>
          <cell r="F118">
            <v>205701.53999999983</v>
          </cell>
          <cell r="G118">
            <v>113728.12</v>
          </cell>
          <cell r="H118">
            <v>2015</v>
          </cell>
        </row>
        <row r="119">
          <cell r="D119">
            <v>12814.310000000001</v>
          </cell>
          <cell r="E119">
            <v>6735.37</v>
          </cell>
          <cell r="H119" t="str">
            <v>2015 Total</v>
          </cell>
        </row>
        <row r="120">
          <cell r="A120">
            <v>42370</v>
          </cell>
          <cell r="B120">
            <v>98</v>
          </cell>
          <cell r="C120">
            <v>1629.14</v>
          </cell>
          <cell r="D120">
            <v>1049.08</v>
          </cell>
          <cell r="E120">
            <v>580.05999999999995</v>
          </cell>
          <cell r="F120">
            <v>205121.47999999984</v>
          </cell>
          <cell r="G120">
            <v>114777.2</v>
          </cell>
          <cell r="H120">
            <v>2016</v>
          </cell>
        </row>
        <row r="121">
          <cell r="A121">
            <v>42401</v>
          </cell>
          <cell r="B121">
            <v>99</v>
          </cell>
          <cell r="C121">
            <v>1629.14</v>
          </cell>
          <cell r="D121">
            <v>1046.1199999999999</v>
          </cell>
          <cell r="E121">
            <v>583.02</v>
          </cell>
          <cell r="F121">
            <v>204538.45999999985</v>
          </cell>
          <cell r="G121">
            <v>115823.32</v>
          </cell>
          <cell r="H121">
            <v>2016</v>
          </cell>
        </row>
        <row r="122">
          <cell r="A122">
            <v>42430</v>
          </cell>
          <cell r="B122">
            <v>100</v>
          </cell>
          <cell r="C122">
            <v>1629.14</v>
          </cell>
          <cell r="D122">
            <v>1043.1500000000001</v>
          </cell>
          <cell r="E122">
            <v>585.99</v>
          </cell>
          <cell r="F122">
            <v>203952.46999999986</v>
          </cell>
          <cell r="G122">
            <v>116866.47</v>
          </cell>
          <cell r="H122">
            <v>2016</v>
          </cell>
        </row>
        <row r="123">
          <cell r="A123">
            <v>42461</v>
          </cell>
          <cell r="B123">
            <v>101</v>
          </cell>
          <cell r="C123">
            <v>1629.14</v>
          </cell>
          <cell r="D123">
            <v>1040.1600000000001</v>
          </cell>
          <cell r="E123">
            <v>588.98</v>
          </cell>
          <cell r="F123">
            <v>203363.48999999985</v>
          </cell>
          <cell r="G123">
            <v>117906.63</v>
          </cell>
          <cell r="H123">
            <v>2016</v>
          </cell>
        </row>
        <row r="124">
          <cell r="A124">
            <v>42491</v>
          </cell>
          <cell r="B124">
            <v>102</v>
          </cell>
          <cell r="C124">
            <v>1629.14</v>
          </cell>
          <cell r="D124">
            <v>1037.1500000000001</v>
          </cell>
          <cell r="E124">
            <v>591.99</v>
          </cell>
          <cell r="F124">
            <v>202771.49999999985</v>
          </cell>
          <cell r="G124">
            <v>118943.78</v>
          </cell>
          <cell r="H124">
            <v>2016</v>
          </cell>
        </row>
        <row r="125">
          <cell r="A125">
            <v>42522</v>
          </cell>
          <cell r="B125">
            <v>103</v>
          </cell>
          <cell r="C125">
            <v>1629.14</v>
          </cell>
          <cell r="D125">
            <v>1034.1300000000001</v>
          </cell>
          <cell r="E125">
            <v>595.01</v>
          </cell>
          <cell r="F125">
            <v>202176.48999999985</v>
          </cell>
          <cell r="G125">
            <v>119977.91</v>
          </cell>
          <cell r="H125">
            <v>2016</v>
          </cell>
        </row>
        <row r="126">
          <cell r="A126">
            <v>42552</v>
          </cell>
          <cell r="B126">
            <v>104</v>
          </cell>
          <cell r="C126">
            <v>1629.14</v>
          </cell>
          <cell r="D126">
            <v>1031.0999999999999</v>
          </cell>
          <cell r="E126">
            <v>598.04</v>
          </cell>
          <cell r="F126">
            <v>201578.44999999984</v>
          </cell>
          <cell r="G126">
            <v>121009.01</v>
          </cell>
          <cell r="H126">
            <v>2016</v>
          </cell>
        </row>
        <row r="127">
          <cell r="A127">
            <v>42583</v>
          </cell>
          <cell r="B127">
            <v>105</v>
          </cell>
          <cell r="C127">
            <v>1629.14</v>
          </cell>
          <cell r="D127">
            <v>1028.05</v>
          </cell>
          <cell r="E127">
            <v>601.09</v>
          </cell>
          <cell r="F127">
            <v>200977.35999999984</v>
          </cell>
          <cell r="G127">
            <v>122037.06</v>
          </cell>
          <cell r="H127">
            <v>2016</v>
          </cell>
        </row>
        <row r="128">
          <cell r="A128">
            <v>42614</v>
          </cell>
          <cell r="B128">
            <v>106</v>
          </cell>
          <cell r="C128">
            <v>1629.14</v>
          </cell>
          <cell r="D128">
            <v>1024.98</v>
          </cell>
          <cell r="E128">
            <v>604.16</v>
          </cell>
          <cell r="F128">
            <v>200373.19999999984</v>
          </cell>
          <cell r="G128">
            <v>123062.04</v>
          </cell>
          <cell r="H128">
            <v>2016</v>
          </cell>
        </row>
        <row r="129">
          <cell r="A129">
            <v>42644</v>
          </cell>
          <cell r="B129">
            <v>107</v>
          </cell>
          <cell r="C129">
            <v>1629.14</v>
          </cell>
          <cell r="D129">
            <v>1021.9</v>
          </cell>
          <cell r="E129">
            <v>607.24</v>
          </cell>
          <cell r="F129">
            <v>199765.95999999985</v>
          </cell>
          <cell r="G129">
            <v>124083.94</v>
          </cell>
          <cell r="H129">
            <v>2016</v>
          </cell>
        </row>
        <row r="130">
          <cell r="A130">
            <v>42675</v>
          </cell>
          <cell r="B130">
            <v>108</v>
          </cell>
          <cell r="C130">
            <v>1629.14</v>
          </cell>
          <cell r="D130">
            <v>1018.81</v>
          </cell>
          <cell r="E130">
            <v>610.33000000000004</v>
          </cell>
          <cell r="F130">
            <v>199155.62999999986</v>
          </cell>
          <cell r="G130">
            <v>125102.75</v>
          </cell>
          <cell r="H130">
            <v>2016</v>
          </cell>
        </row>
        <row r="131">
          <cell r="A131">
            <v>42705</v>
          </cell>
          <cell r="B131">
            <v>109</v>
          </cell>
          <cell r="C131">
            <v>1629.14</v>
          </cell>
          <cell r="D131">
            <v>1015.69</v>
          </cell>
          <cell r="E131">
            <v>613.45000000000005</v>
          </cell>
          <cell r="F131">
            <v>198542.17999999985</v>
          </cell>
          <cell r="G131">
            <v>126118.44</v>
          </cell>
          <cell r="H131">
            <v>2016</v>
          </cell>
        </row>
        <row r="132">
          <cell r="D132">
            <v>12390.319999999998</v>
          </cell>
          <cell r="E132">
            <v>7159.36</v>
          </cell>
          <cell r="H132" t="str">
            <v>2016 Total</v>
          </cell>
        </row>
        <row r="133">
          <cell r="A133">
            <v>42736</v>
          </cell>
          <cell r="B133">
            <v>110</v>
          </cell>
          <cell r="C133">
            <v>1629.14</v>
          </cell>
          <cell r="D133">
            <v>1012.57</v>
          </cell>
          <cell r="E133">
            <v>616.57000000000005</v>
          </cell>
          <cell r="F133">
            <v>197925.60999999984</v>
          </cell>
          <cell r="G133">
            <v>127131.01</v>
          </cell>
          <cell r="H133">
            <v>2017</v>
          </cell>
        </row>
        <row r="134">
          <cell r="A134">
            <v>42767</v>
          </cell>
          <cell r="B134">
            <v>111</v>
          </cell>
          <cell r="C134">
            <v>1629.14</v>
          </cell>
          <cell r="D134">
            <v>1009.42</v>
          </cell>
          <cell r="E134">
            <v>619.72</v>
          </cell>
          <cell r="F134">
            <v>197305.88999999984</v>
          </cell>
          <cell r="G134">
            <v>128140.43</v>
          </cell>
          <cell r="H134">
            <v>2017</v>
          </cell>
        </row>
        <row r="135">
          <cell r="A135">
            <v>42795</v>
          </cell>
          <cell r="B135">
            <v>112</v>
          </cell>
          <cell r="C135">
            <v>1629.14</v>
          </cell>
          <cell r="D135">
            <v>1006.26</v>
          </cell>
          <cell r="E135">
            <v>622.88</v>
          </cell>
          <cell r="F135">
            <v>196683.00999999983</v>
          </cell>
          <cell r="G135">
            <v>129146.69</v>
          </cell>
          <cell r="H135">
            <v>2017</v>
          </cell>
        </row>
        <row r="136">
          <cell r="A136">
            <v>42826</v>
          </cell>
          <cell r="B136">
            <v>113</v>
          </cell>
          <cell r="C136">
            <v>1629.14</v>
          </cell>
          <cell r="D136">
            <v>1003.08</v>
          </cell>
          <cell r="E136">
            <v>626.05999999999995</v>
          </cell>
          <cell r="F136">
            <v>196056.94999999984</v>
          </cell>
          <cell r="G136">
            <v>130149.77</v>
          </cell>
          <cell r="H136">
            <v>2017</v>
          </cell>
        </row>
        <row r="137">
          <cell r="A137">
            <v>42856</v>
          </cell>
          <cell r="B137">
            <v>114</v>
          </cell>
          <cell r="C137">
            <v>1629.14</v>
          </cell>
          <cell r="D137">
            <v>999.89</v>
          </cell>
          <cell r="E137">
            <v>629.25</v>
          </cell>
          <cell r="F137">
            <v>195427.69999999984</v>
          </cell>
          <cell r="G137">
            <v>131149.66</v>
          </cell>
          <cell r="H137">
            <v>2017</v>
          </cell>
        </row>
        <row r="138">
          <cell r="A138">
            <v>42887</v>
          </cell>
          <cell r="B138">
            <v>115</v>
          </cell>
          <cell r="C138">
            <v>1629.14</v>
          </cell>
          <cell r="D138">
            <v>996.68</v>
          </cell>
          <cell r="E138">
            <v>632.46</v>
          </cell>
          <cell r="F138">
            <v>194795.23999999985</v>
          </cell>
          <cell r="G138">
            <v>132146.34</v>
          </cell>
          <cell r="H138">
            <v>2017</v>
          </cell>
        </row>
        <row r="139">
          <cell r="A139">
            <v>42917</v>
          </cell>
          <cell r="B139">
            <v>116</v>
          </cell>
          <cell r="C139">
            <v>1629.14</v>
          </cell>
          <cell r="D139">
            <v>993.46</v>
          </cell>
          <cell r="E139">
            <v>635.67999999999995</v>
          </cell>
          <cell r="F139">
            <v>194159.55999999985</v>
          </cell>
          <cell r="G139">
            <v>133139.79999999999</v>
          </cell>
          <cell r="H139">
            <v>2017</v>
          </cell>
        </row>
        <row r="140">
          <cell r="A140">
            <v>42948</v>
          </cell>
          <cell r="B140">
            <v>117</v>
          </cell>
          <cell r="C140">
            <v>1629.14</v>
          </cell>
          <cell r="D140">
            <v>990.21</v>
          </cell>
          <cell r="E140">
            <v>638.92999999999995</v>
          </cell>
          <cell r="F140">
            <v>193520.62999999986</v>
          </cell>
          <cell r="G140">
            <v>134130.01</v>
          </cell>
          <cell r="H140">
            <v>2017</v>
          </cell>
        </row>
        <row r="141">
          <cell r="A141">
            <v>42979</v>
          </cell>
          <cell r="B141">
            <v>118</v>
          </cell>
          <cell r="C141">
            <v>1629.14</v>
          </cell>
          <cell r="D141">
            <v>986.96</v>
          </cell>
          <cell r="E141">
            <v>642.17999999999995</v>
          </cell>
          <cell r="F141">
            <v>192878.44999999987</v>
          </cell>
          <cell r="G141">
            <v>135116.97</v>
          </cell>
          <cell r="H141">
            <v>2017</v>
          </cell>
        </row>
        <row r="142">
          <cell r="A142">
            <v>43009</v>
          </cell>
          <cell r="B142">
            <v>119</v>
          </cell>
          <cell r="C142">
            <v>1629.14</v>
          </cell>
          <cell r="D142">
            <v>983.68</v>
          </cell>
          <cell r="E142">
            <v>645.46</v>
          </cell>
          <cell r="F142">
            <v>192232.98999999987</v>
          </cell>
          <cell r="G142">
            <v>136100.65</v>
          </cell>
          <cell r="H142">
            <v>2017</v>
          </cell>
        </row>
        <row r="143">
          <cell r="A143">
            <v>43040</v>
          </cell>
          <cell r="B143">
            <v>120</v>
          </cell>
          <cell r="C143">
            <v>193213.38</v>
          </cell>
          <cell r="D143">
            <v>980.39</v>
          </cell>
          <cell r="E143">
            <v>192232.99</v>
          </cell>
          <cell r="F143">
            <v>0</v>
          </cell>
          <cell r="G143">
            <v>137081.04</v>
          </cell>
          <cell r="H143">
            <v>2017</v>
          </cell>
        </row>
        <row r="144">
          <cell r="D144">
            <v>10962.6</v>
          </cell>
          <cell r="E144">
            <v>198542.18</v>
          </cell>
          <cell r="H144" t="str">
            <v>2017 Total</v>
          </cell>
        </row>
        <row r="145">
          <cell r="D145">
            <v>137081.04</v>
          </cell>
          <cell r="E145">
            <v>249999.99999999997</v>
          </cell>
          <cell r="H145" t="str">
            <v>Grand Total</v>
          </cell>
        </row>
      </sheetData>
      <sheetData sheetId="13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39417</v>
          </cell>
          <cell r="B14">
            <v>1</v>
          </cell>
          <cell r="C14">
            <v>1410.34</v>
          </cell>
          <cell r="D14">
            <v>1203.75</v>
          </cell>
          <cell r="E14">
            <v>206.59</v>
          </cell>
          <cell r="F14">
            <v>224793.41</v>
          </cell>
          <cell r="G14">
            <v>1203.75</v>
          </cell>
          <cell r="H14">
            <v>2007</v>
          </cell>
        </row>
        <row r="15">
          <cell r="D15">
            <v>1203.75</v>
          </cell>
          <cell r="E15">
            <v>206.59</v>
          </cell>
          <cell r="H15" t="str">
            <v>2007 Total</v>
          </cell>
        </row>
        <row r="16">
          <cell r="A16">
            <v>39448</v>
          </cell>
          <cell r="B16">
            <v>2</v>
          </cell>
          <cell r="C16">
            <v>1410.34</v>
          </cell>
          <cell r="D16">
            <v>1202.6400000000001</v>
          </cell>
          <cell r="E16">
            <v>207.7</v>
          </cell>
          <cell r="F16">
            <v>224585.71</v>
          </cell>
          <cell r="G16">
            <v>2406.39</v>
          </cell>
          <cell r="H16">
            <v>2008</v>
          </cell>
        </row>
        <row r="17">
          <cell r="A17">
            <v>39479</v>
          </cell>
          <cell r="B17">
            <v>3</v>
          </cell>
          <cell r="C17">
            <v>1410.34</v>
          </cell>
          <cell r="D17">
            <v>1201.53</v>
          </cell>
          <cell r="E17">
            <v>208.81</v>
          </cell>
          <cell r="F17">
            <v>224376.9</v>
          </cell>
          <cell r="G17">
            <v>3607.92</v>
          </cell>
          <cell r="H17">
            <v>2008</v>
          </cell>
        </row>
        <row r="18">
          <cell r="A18">
            <v>39508</v>
          </cell>
          <cell r="B18">
            <v>4</v>
          </cell>
          <cell r="C18">
            <v>1410.34</v>
          </cell>
          <cell r="D18">
            <v>1200.42</v>
          </cell>
          <cell r="E18">
            <v>209.92</v>
          </cell>
          <cell r="F18">
            <v>224166.97999999998</v>
          </cell>
          <cell r="G18">
            <v>4808.34</v>
          </cell>
          <cell r="H18">
            <v>2008</v>
          </cell>
        </row>
        <row r="19">
          <cell r="A19">
            <v>39539</v>
          </cell>
          <cell r="B19">
            <v>5</v>
          </cell>
          <cell r="C19">
            <v>1410.34</v>
          </cell>
          <cell r="D19">
            <v>1199.29</v>
          </cell>
          <cell r="E19">
            <v>211.05</v>
          </cell>
          <cell r="F19">
            <v>223955.93</v>
          </cell>
          <cell r="G19">
            <v>6007.63</v>
          </cell>
          <cell r="H19">
            <v>2008</v>
          </cell>
        </row>
        <row r="20">
          <cell r="A20">
            <v>39569</v>
          </cell>
          <cell r="B20">
            <v>6</v>
          </cell>
          <cell r="C20">
            <v>1410.34</v>
          </cell>
          <cell r="D20">
            <v>1198.1600000000001</v>
          </cell>
          <cell r="E20">
            <v>212.18</v>
          </cell>
          <cell r="F20">
            <v>223743.75</v>
          </cell>
          <cell r="G20">
            <v>7205.79</v>
          </cell>
          <cell r="H20">
            <v>2008</v>
          </cell>
        </row>
        <row r="21">
          <cell r="A21">
            <v>39600</v>
          </cell>
          <cell r="B21">
            <v>7</v>
          </cell>
          <cell r="C21">
            <v>1410.34</v>
          </cell>
          <cell r="D21">
            <v>1197.03</v>
          </cell>
          <cell r="E21">
            <v>213.31</v>
          </cell>
          <cell r="F21">
            <v>223530.44</v>
          </cell>
          <cell r="G21">
            <v>8402.82</v>
          </cell>
          <cell r="H21">
            <v>2008</v>
          </cell>
        </row>
        <row r="22">
          <cell r="A22">
            <v>39630</v>
          </cell>
          <cell r="B22">
            <v>8</v>
          </cell>
          <cell r="C22">
            <v>1410.34</v>
          </cell>
          <cell r="D22">
            <v>1195.8900000000001</v>
          </cell>
          <cell r="E22">
            <v>214.45</v>
          </cell>
          <cell r="F22">
            <v>223315.99</v>
          </cell>
          <cell r="G22">
            <v>9598.7099999999991</v>
          </cell>
          <cell r="H22">
            <v>2008</v>
          </cell>
        </row>
        <row r="23">
          <cell r="A23">
            <v>39661</v>
          </cell>
          <cell r="B23">
            <v>9</v>
          </cell>
          <cell r="C23">
            <v>1410.34</v>
          </cell>
          <cell r="D23">
            <v>1194.74</v>
          </cell>
          <cell r="E23">
            <v>215.6</v>
          </cell>
          <cell r="F23">
            <v>223100.38999999998</v>
          </cell>
          <cell r="G23">
            <v>10793.45</v>
          </cell>
          <cell r="H23">
            <v>2008</v>
          </cell>
        </row>
        <row r="24">
          <cell r="A24">
            <v>39692</v>
          </cell>
          <cell r="B24">
            <v>10</v>
          </cell>
          <cell r="C24">
            <v>1410.34</v>
          </cell>
          <cell r="D24">
            <v>1193.5899999999999</v>
          </cell>
          <cell r="E24">
            <v>216.75</v>
          </cell>
          <cell r="F24">
            <v>222883.63999999998</v>
          </cell>
          <cell r="G24">
            <v>11987.04</v>
          </cell>
          <cell r="H24">
            <v>2008</v>
          </cell>
        </row>
        <row r="25">
          <cell r="A25">
            <v>39722</v>
          </cell>
          <cell r="B25">
            <v>11</v>
          </cell>
          <cell r="C25">
            <v>1410.34</v>
          </cell>
          <cell r="D25">
            <v>1192.43</v>
          </cell>
          <cell r="E25">
            <v>217.91</v>
          </cell>
          <cell r="F25">
            <v>222665.72999999998</v>
          </cell>
          <cell r="G25">
            <v>13179.47</v>
          </cell>
          <cell r="H25">
            <v>2008</v>
          </cell>
        </row>
        <row r="26">
          <cell r="A26">
            <v>39753</v>
          </cell>
          <cell r="B26">
            <v>12</v>
          </cell>
          <cell r="C26">
            <v>1410.34</v>
          </cell>
          <cell r="D26">
            <v>1191.26</v>
          </cell>
          <cell r="E26">
            <v>219.08</v>
          </cell>
          <cell r="F26">
            <v>222446.65</v>
          </cell>
          <cell r="G26">
            <v>14370.73</v>
          </cell>
          <cell r="H26">
            <v>2008</v>
          </cell>
        </row>
        <row r="27">
          <cell r="A27">
            <v>39783</v>
          </cell>
          <cell r="B27">
            <v>13</v>
          </cell>
          <cell r="C27">
            <v>1410.34</v>
          </cell>
          <cell r="D27">
            <v>1190.0899999999999</v>
          </cell>
          <cell r="E27">
            <v>220.25</v>
          </cell>
          <cell r="F27">
            <v>222226.4</v>
          </cell>
          <cell r="G27">
            <v>15560.82</v>
          </cell>
          <cell r="H27">
            <v>2008</v>
          </cell>
        </row>
        <row r="28">
          <cell r="D28">
            <v>14357.07</v>
          </cell>
          <cell r="E28">
            <v>2567.0099999999998</v>
          </cell>
          <cell r="H28" t="str">
            <v>2008 Total</v>
          </cell>
        </row>
        <row r="29">
          <cell r="A29">
            <v>39814</v>
          </cell>
          <cell r="B29">
            <v>14</v>
          </cell>
          <cell r="C29">
            <v>1410.34</v>
          </cell>
          <cell r="D29">
            <v>1188.9100000000001</v>
          </cell>
          <cell r="E29">
            <v>221.43</v>
          </cell>
          <cell r="F29">
            <v>222004.97</v>
          </cell>
          <cell r="G29">
            <v>16749.73</v>
          </cell>
          <cell r="H29">
            <v>2009</v>
          </cell>
        </row>
        <row r="30">
          <cell r="A30">
            <v>39845</v>
          </cell>
          <cell r="B30">
            <v>15</v>
          </cell>
          <cell r="C30">
            <v>1410.34</v>
          </cell>
          <cell r="D30">
            <v>1187.73</v>
          </cell>
          <cell r="E30">
            <v>222.61</v>
          </cell>
          <cell r="F30">
            <v>221782.36000000002</v>
          </cell>
          <cell r="G30">
            <v>17937.46</v>
          </cell>
          <cell r="H30">
            <v>2009</v>
          </cell>
        </row>
        <row r="31">
          <cell r="A31">
            <v>39873</v>
          </cell>
          <cell r="B31">
            <v>16</v>
          </cell>
          <cell r="C31">
            <v>1410.34</v>
          </cell>
          <cell r="D31">
            <v>1186.54</v>
          </cell>
          <cell r="E31">
            <v>223.8</v>
          </cell>
          <cell r="F31">
            <v>221558.56000000003</v>
          </cell>
          <cell r="G31">
            <v>19124</v>
          </cell>
          <cell r="H31">
            <v>2009</v>
          </cell>
        </row>
        <row r="32">
          <cell r="A32">
            <v>39904</v>
          </cell>
          <cell r="B32">
            <v>17</v>
          </cell>
          <cell r="C32">
            <v>1410.34</v>
          </cell>
          <cell r="D32">
            <v>1185.3399999999999</v>
          </cell>
          <cell r="E32">
            <v>225</v>
          </cell>
          <cell r="F32">
            <v>221333.56000000003</v>
          </cell>
          <cell r="G32">
            <v>20309.34</v>
          </cell>
          <cell r="H32">
            <v>2009</v>
          </cell>
        </row>
        <row r="33">
          <cell r="A33">
            <v>39934</v>
          </cell>
          <cell r="B33">
            <v>18</v>
          </cell>
          <cell r="C33">
            <v>1410.34</v>
          </cell>
          <cell r="D33">
            <v>1184.1300000000001</v>
          </cell>
          <cell r="E33">
            <v>226.21</v>
          </cell>
          <cell r="F33">
            <v>221107.35000000003</v>
          </cell>
          <cell r="G33">
            <v>21493.47</v>
          </cell>
          <cell r="H33">
            <v>2009</v>
          </cell>
        </row>
        <row r="34">
          <cell r="A34">
            <v>39965</v>
          </cell>
          <cell r="B34">
            <v>19</v>
          </cell>
          <cell r="C34">
            <v>1410.34</v>
          </cell>
          <cell r="D34">
            <v>1182.92</v>
          </cell>
          <cell r="E34">
            <v>227.42</v>
          </cell>
          <cell r="F34">
            <v>220879.93000000002</v>
          </cell>
          <cell r="G34">
            <v>22676.39</v>
          </cell>
          <cell r="H34">
            <v>2009</v>
          </cell>
        </row>
        <row r="35">
          <cell r="A35">
            <v>39995</v>
          </cell>
          <cell r="B35">
            <v>20</v>
          </cell>
          <cell r="C35">
            <v>1410.34</v>
          </cell>
          <cell r="D35">
            <v>1181.71</v>
          </cell>
          <cell r="E35">
            <v>228.63</v>
          </cell>
          <cell r="F35">
            <v>220651.30000000002</v>
          </cell>
          <cell r="G35">
            <v>23858.1</v>
          </cell>
          <cell r="H35">
            <v>2009</v>
          </cell>
        </row>
        <row r="36">
          <cell r="A36">
            <v>40026</v>
          </cell>
          <cell r="B36">
            <v>21</v>
          </cell>
          <cell r="C36">
            <v>1410.34</v>
          </cell>
          <cell r="D36">
            <v>1180.48</v>
          </cell>
          <cell r="E36">
            <v>229.86</v>
          </cell>
          <cell r="F36">
            <v>220421.44000000003</v>
          </cell>
          <cell r="G36">
            <v>25038.58</v>
          </cell>
          <cell r="H36">
            <v>2009</v>
          </cell>
        </row>
        <row r="37">
          <cell r="A37">
            <v>40057</v>
          </cell>
          <cell r="B37">
            <v>22</v>
          </cell>
          <cell r="C37">
            <v>1410.34</v>
          </cell>
          <cell r="D37">
            <v>1179.25</v>
          </cell>
          <cell r="E37">
            <v>231.09</v>
          </cell>
          <cell r="F37">
            <v>220190.35000000003</v>
          </cell>
          <cell r="G37">
            <v>26217.83</v>
          </cell>
          <cell r="H37">
            <v>2009</v>
          </cell>
        </row>
        <row r="38">
          <cell r="A38">
            <v>40087</v>
          </cell>
          <cell r="B38">
            <v>23</v>
          </cell>
          <cell r="C38">
            <v>1410.34</v>
          </cell>
          <cell r="D38">
            <v>1178.02</v>
          </cell>
          <cell r="E38">
            <v>232.32</v>
          </cell>
          <cell r="F38">
            <v>219958.03000000003</v>
          </cell>
          <cell r="G38">
            <v>27395.85</v>
          </cell>
          <cell r="H38">
            <v>2009</v>
          </cell>
        </row>
        <row r="39">
          <cell r="A39">
            <v>40118</v>
          </cell>
          <cell r="B39">
            <v>24</v>
          </cell>
          <cell r="C39">
            <v>1410.34</v>
          </cell>
          <cell r="D39">
            <v>1176.78</v>
          </cell>
          <cell r="E39">
            <v>233.56</v>
          </cell>
          <cell r="F39">
            <v>219724.47000000003</v>
          </cell>
          <cell r="G39">
            <v>28572.63</v>
          </cell>
          <cell r="H39">
            <v>2009</v>
          </cell>
        </row>
        <row r="40">
          <cell r="A40">
            <v>40148</v>
          </cell>
          <cell r="B40">
            <v>25</v>
          </cell>
          <cell r="C40">
            <v>1410.34</v>
          </cell>
          <cell r="D40">
            <v>1175.53</v>
          </cell>
          <cell r="E40">
            <v>234.81</v>
          </cell>
          <cell r="F40">
            <v>219489.66000000003</v>
          </cell>
          <cell r="G40">
            <v>29748.16</v>
          </cell>
          <cell r="H40">
            <v>2009</v>
          </cell>
        </row>
        <row r="41">
          <cell r="D41">
            <v>14187.340000000002</v>
          </cell>
          <cell r="E41">
            <v>2736.74</v>
          </cell>
          <cell r="H41" t="str">
            <v>2009 Total</v>
          </cell>
        </row>
        <row r="42">
          <cell r="A42">
            <v>40179</v>
          </cell>
          <cell r="B42">
            <v>26</v>
          </cell>
          <cell r="C42">
            <v>1410.34</v>
          </cell>
          <cell r="D42">
            <v>1174.27</v>
          </cell>
          <cell r="E42">
            <v>236.07</v>
          </cell>
          <cell r="F42">
            <v>219253.59000000003</v>
          </cell>
          <cell r="G42">
            <v>30922.43</v>
          </cell>
          <cell r="H42">
            <v>2010</v>
          </cell>
        </row>
        <row r="43">
          <cell r="A43">
            <v>40210</v>
          </cell>
          <cell r="B43">
            <v>27</v>
          </cell>
          <cell r="C43">
            <v>1410.34</v>
          </cell>
          <cell r="D43">
            <v>1173.01</v>
          </cell>
          <cell r="E43">
            <v>237.33</v>
          </cell>
          <cell r="F43">
            <v>219016.26000000004</v>
          </cell>
          <cell r="G43">
            <v>32095.439999999999</v>
          </cell>
          <cell r="H43">
            <v>2010</v>
          </cell>
        </row>
        <row r="44">
          <cell r="A44">
            <v>40238</v>
          </cell>
          <cell r="B44">
            <v>28</v>
          </cell>
          <cell r="C44">
            <v>1410.34</v>
          </cell>
          <cell r="D44">
            <v>1171.74</v>
          </cell>
          <cell r="E44">
            <v>238.6</v>
          </cell>
          <cell r="F44">
            <v>218777.66000000003</v>
          </cell>
          <cell r="G44">
            <v>33267.18</v>
          </cell>
          <cell r="H44">
            <v>2010</v>
          </cell>
        </row>
        <row r="45">
          <cell r="A45">
            <v>40269</v>
          </cell>
          <cell r="B45">
            <v>29</v>
          </cell>
          <cell r="C45">
            <v>1410.34</v>
          </cell>
          <cell r="D45">
            <v>1170.46</v>
          </cell>
          <cell r="E45">
            <v>239.88</v>
          </cell>
          <cell r="F45">
            <v>218537.78000000003</v>
          </cell>
          <cell r="G45">
            <v>34437.64</v>
          </cell>
          <cell r="H45">
            <v>2010</v>
          </cell>
        </row>
        <row r="46">
          <cell r="A46">
            <v>40299</v>
          </cell>
          <cell r="B46">
            <v>30</v>
          </cell>
          <cell r="C46">
            <v>1410.34</v>
          </cell>
          <cell r="D46">
            <v>1169.18</v>
          </cell>
          <cell r="E46">
            <v>241.16</v>
          </cell>
          <cell r="F46">
            <v>218296.62000000002</v>
          </cell>
          <cell r="G46">
            <v>35606.82</v>
          </cell>
          <cell r="H46">
            <v>2010</v>
          </cell>
        </row>
        <row r="47">
          <cell r="A47">
            <v>40330</v>
          </cell>
          <cell r="B47">
            <v>31</v>
          </cell>
          <cell r="C47">
            <v>1410.34</v>
          </cell>
          <cell r="D47">
            <v>1167.8900000000001</v>
          </cell>
          <cell r="E47">
            <v>242.45</v>
          </cell>
          <cell r="F47">
            <v>218054.17</v>
          </cell>
          <cell r="G47">
            <v>36774.71</v>
          </cell>
          <cell r="H47">
            <v>2010</v>
          </cell>
        </row>
        <row r="48">
          <cell r="A48">
            <v>40360</v>
          </cell>
          <cell r="B48">
            <v>32</v>
          </cell>
          <cell r="C48">
            <v>1410.34</v>
          </cell>
          <cell r="D48">
            <v>1166.5899999999999</v>
          </cell>
          <cell r="E48">
            <v>243.75</v>
          </cell>
          <cell r="F48">
            <v>217810.42</v>
          </cell>
          <cell r="G48">
            <v>37941.300000000003</v>
          </cell>
          <cell r="H48">
            <v>2010</v>
          </cell>
        </row>
        <row r="49">
          <cell r="A49">
            <v>40391</v>
          </cell>
          <cell r="B49">
            <v>33</v>
          </cell>
          <cell r="C49">
            <v>1410.34</v>
          </cell>
          <cell r="D49">
            <v>1165.29</v>
          </cell>
          <cell r="E49">
            <v>245.05</v>
          </cell>
          <cell r="F49">
            <v>217565.37000000002</v>
          </cell>
          <cell r="G49">
            <v>39106.589999999997</v>
          </cell>
          <cell r="H49">
            <v>2010</v>
          </cell>
        </row>
        <row r="50">
          <cell r="A50">
            <v>40422</v>
          </cell>
          <cell r="B50">
            <v>34</v>
          </cell>
          <cell r="C50">
            <v>1410.34</v>
          </cell>
          <cell r="D50">
            <v>1163.97</v>
          </cell>
          <cell r="E50">
            <v>246.37</v>
          </cell>
          <cell r="F50">
            <v>217319.00000000003</v>
          </cell>
          <cell r="G50">
            <v>40270.559999999998</v>
          </cell>
          <cell r="H50">
            <v>2010</v>
          </cell>
        </row>
        <row r="51">
          <cell r="A51">
            <v>40452</v>
          </cell>
          <cell r="B51">
            <v>35</v>
          </cell>
          <cell r="C51">
            <v>1410.34</v>
          </cell>
          <cell r="D51">
            <v>1162.6600000000001</v>
          </cell>
          <cell r="E51">
            <v>247.68</v>
          </cell>
          <cell r="F51">
            <v>217071.32000000004</v>
          </cell>
          <cell r="G51">
            <v>41433.22</v>
          </cell>
          <cell r="H51">
            <v>2010</v>
          </cell>
        </row>
        <row r="52">
          <cell r="A52">
            <v>40483</v>
          </cell>
          <cell r="B52">
            <v>36</v>
          </cell>
          <cell r="C52">
            <v>1410.34</v>
          </cell>
          <cell r="D52">
            <v>1161.33</v>
          </cell>
          <cell r="E52">
            <v>249.01</v>
          </cell>
          <cell r="F52">
            <v>216822.31000000003</v>
          </cell>
          <cell r="G52">
            <v>42594.55</v>
          </cell>
          <cell r="H52">
            <v>2010</v>
          </cell>
        </row>
        <row r="53">
          <cell r="A53">
            <v>40513</v>
          </cell>
          <cell r="B53">
            <v>37</v>
          </cell>
          <cell r="C53">
            <v>1410.34</v>
          </cell>
          <cell r="D53">
            <v>1160</v>
          </cell>
          <cell r="E53">
            <v>250.34</v>
          </cell>
          <cell r="F53">
            <v>216571.97000000003</v>
          </cell>
          <cell r="G53">
            <v>43754.55</v>
          </cell>
          <cell r="H53">
            <v>2010</v>
          </cell>
        </row>
        <row r="54">
          <cell r="D54">
            <v>14006.39</v>
          </cell>
          <cell r="E54">
            <v>2917.6899999999996</v>
          </cell>
          <cell r="H54" t="str">
            <v>2010 Total</v>
          </cell>
        </row>
        <row r="55">
          <cell r="A55">
            <v>40544</v>
          </cell>
          <cell r="B55">
            <v>38</v>
          </cell>
          <cell r="C55">
            <v>1410.34</v>
          </cell>
          <cell r="D55">
            <v>1158.6600000000001</v>
          </cell>
          <cell r="E55">
            <v>251.68</v>
          </cell>
          <cell r="F55">
            <v>216320.29000000004</v>
          </cell>
          <cell r="G55">
            <v>44913.21</v>
          </cell>
          <cell r="H55">
            <v>2011</v>
          </cell>
        </row>
        <row r="56">
          <cell r="A56">
            <v>40575</v>
          </cell>
          <cell r="B56">
            <v>39</v>
          </cell>
          <cell r="C56">
            <v>1410.34</v>
          </cell>
          <cell r="D56">
            <v>1157.31</v>
          </cell>
          <cell r="E56">
            <v>253.03</v>
          </cell>
          <cell r="F56">
            <v>216067.26000000004</v>
          </cell>
          <cell r="G56">
            <v>46070.52</v>
          </cell>
          <cell r="H56">
            <v>2011</v>
          </cell>
        </row>
        <row r="57">
          <cell r="A57">
            <v>40603</v>
          </cell>
          <cell r="B57">
            <v>40</v>
          </cell>
          <cell r="C57">
            <v>1410.34</v>
          </cell>
          <cell r="D57">
            <v>1155.96</v>
          </cell>
          <cell r="E57">
            <v>254.38</v>
          </cell>
          <cell r="F57">
            <v>215812.88000000003</v>
          </cell>
          <cell r="G57">
            <v>47226.48</v>
          </cell>
          <cell r="H57">
            <v>2011</v>
          </cell>
        </row>
        <row r="58">
          <cell r="A58">
            <v>40634</v>
          </cell>
          <cell r="B58">
            <v>41</v>
          </cell>
          <cell r="C58">
            <v>1410.34</v>
          </cell>
          <cell r="D58">
            <v>1154.5999999999999</v>
          </cell>
          <cell r="E58">
            <v>255.74</v>
          </cell>
          <cell r="F58">
            <v>215557.14000000004</v>
          </cell>
          <cell r="G58">
            <v>48381.08</v>
          </cell>
          <cell r="H58">
            <v>2011</v>
          </cell>
        </row>
        <row r="59">
          <cell r="A59">
            <v>40664</v>
          </cell>
          <cell r="B59">
            <v>42</v>
          </cell>
          <cell r="C59">
            <v>1410.34</v>
          </cell>
          <cell r="D59">
            <v>1153.23</v>
          </cell>
          <cell r="E59">
            <v>257.11</v>
          </cell>
          <cell r="F59">
            <v>215300.03000000006</v>
          </cell>
          <cell r="G59">
            <v>49534.31</v>
          </cell>
          <cell r="H59">
            <v>2011</v>
          </cell>
        </row>
        <row r="60">
          <cell r="A60">
            <v>40695</v>
          </cell>
          <cell r="B60">
            <v>43</v>
          </cell>
          <cell r="C60">
            <v>1410.34</v>
          </cell>
          <cell r="D60">
            <v>1151.8599999999999</v>
          </cell>
          <cell r="E60">
            <v>258.48</v>
          </cell>
          <cell r="F60">
            <v>215041.55000000005</v>
          </cell>
          <cell r="G60">
            <v>50686.17</v>
          </cell>
          <cell r="H60">
            <v>2011</v>
          </cell>
        </row>
        <row r="61">
          <cell r="A61">
            <v>40725</v>
          </cell>
          <cell r="B61">
            <v>44</v>
          </cell>
          <cell r="C61">
            <v>1410.34</v>
          </cell>
          <cell r="D61">
            <v>1150.47</v>
          </cell>
          <cell r="E61">
            <v>259.87</v>
          </cell>
          <cell r="F61">
            <v>214781.68000000005</v>
          </cell>
          <cell r="G61">
            <v>51836.639999999999</v>
          </cell>
          <cell r="H61">
            <v>2011</v>
          </cell>
        </row>
        <row r="62">
          <cell r="A62">
            <v>40756</v>
          </cell>
          <cell r="B62">
            <v>45</v>
          </cell>
          <cell r="C62">
            <v>1410.34</v>
          </cell>
          <cell r="D62">
            <v>1149.08</v>
          </cell>
          <cell r="E62">
            <v>261.26</v>
          </cell>
          <cell r="F62">
            <v>214520.42000000004</v>
          </cell>
          <cell r="G62">
            <v>52985.72</v>
          </cell>
          <cell r="H62">
            <v>2011</v>
          </cell>
        </row>
        <row r="63">
          <cell r="A63">
            <v>40787</v>
          </cell>
          <cell r="B63">
            <v>46</v>
          </cell>
          <cell r="C63">
            <v>1410.34</v>
          </cell>
          <cell r="D63">
            <v>1147.68</v>
          </cell>
          <cell r="E63">
            <v>262.66000000000003</v>
          </cell>
          <cell r="F63">
            <v>214257.76000000004</v>
          </cell>
          <cell r="G63">
            <v>54133.4</v>
          </cell>
          <cell r="H63">
            <v>2011</v>
          </cell>
        </row>
        <row r="64">
          <cell r="A64">
            <v>40817</v>
          </cell>
          <cell r="B64">
            <v>47</v>
          </cell>
          <cell r="C64">
            <v>1410.34</v>
          </cell>
          <cell r="D64">
            <v>1146.28</v>
          </cell>
          <cell r="E64">
            <v>264.06</v>
          </cell>
          <cell r="F64">
            <v>213993.70000000004</v>
          </cell>
          <cell r="G64">
            <v>55279.68</v>
          </cell>
          <cell r="H64">
            <v>2011</v>
          </cell>
        </row>
        <row r="65">
          <cell r="A65">
            <v>40848</v>
          </cell>
          <cell r="B65">
            <v>48</v>
          </cell>
          <cell r="C65">
            <v>1410.34</v>
          </cell>
          <cell r="D65">
            <v>1144.8699999999999</v>
          </cell>
          <cell r="E65">
            <v>265.47000000000003</v>
          </cell>
          <cell r="F65">
            <v>213728.23000000004</v>
          </cell>
          <cell r="G65">
            <v>56424.55</v>
          </cell>
          <cell r="H65">
            <v>2011</v>
          </cell>
        </row>
        <row r="66">
          <cell r="A66">
            <v>40878</v>
          </cell>
          <cell r="B66">
            <v>49</v>
          </cell>
          <cell r="C66">
            <v>1410.34</v>
          </cell>
          <cell r="D66">
            <v>1143.45</v>
          </cell>
          <cell r="E66">
            <v>266.89</v>
          </cell>
          <cell r="F66">
            <v>213461.34000000003</v>
          </cell>
          <cell r="G66">
            <v>57568</v>
          </cell>
          <cell r="H66">
            <v>2011</v>
          </cell>
        </row>
        <row r="67">
          <cell r="D67">
            <v>13813.45</v>
          </cell>
          <cell r="E67">
            <v>3110.6299999999997</v>
          </cell>
          <cell r="H67" t="str">
            <v>2011 Total</v>
          </cell>
        </row>
        <row r="68">
          <cell r="A68">
            <v>40909</v>
          </cell>
          <cell r="B68">
            <v>50</v>
          </cell>
          <cell r="C68">
            <v>1410.34</v>
          </cell>
          <cell r="D68">
            <v>1142.02</v>
          </cell>
          <cell r="E68">
            <v>268.32</v>
          </cell>
          <cell r="F68">
            <v>213193.02000000002</v>
          </cell>
          <cell r="G68">
            <v>58710.02</v>
          </cell>
          <cell r="H68">
            <v>2012</v>
          </cell>
        </row>
        <row r="69">
          <cell r="A69">
            <v>40940</v>
          </cell>
          <cell r="B69">
            <v>51</v>
          </cell>
          <cell r="C69">
            <v>1410.34</v>
          </cell>
          <cell r="D69">
            <v>1140.58</v>
          </cell>
          <cell r="E69">
            <v>269.76</v>
          </cell>
          <cell r="F69">
            <v>212923.26</v>
          </cell>
          <cell r="G69">
            <v>59850.6</v>
          </cell>
          <cell r="H69">
            <v>2012</v>
          </cell>
        </row>
        <row r="70">
          <cell r="A70">
            <v>40969</v>
          </cell>
          <cell r="B70">
            <v>52</v>
          </cell>
          <cell r="C70">
            <v>1410.34</v>
          </cell>
          <cell r="D70">
            <v>1139.1400000000001</v>
          </cell>
          <cell r="E70">
            <v>271.2</v>
          </cell>
          <cell r="F70">
            <v>212652.06</v>
          </cell>
          <cell r="G70">
            <v>60989.74</v>
          </cell>
          <cell r="H70">
            <v>2012</v>
          </cell>
        </row>
        <row r="71">
          <cell r="A71">
            <v>41000</v>
          </cell>
          <cell r="B71">
            <v>53</v>
          </cell>
          <cell r="C71">
            <v>1410.34</v>
          </cell>
          <cell r="D71">
            <v>1137.69</v>
          </cell>
          <cell r="E71">
            <v>272.64999999999998</v>
          </cell>
          <cell r="F71">
            <v>212379.41</v>
          </cell>
          <cell r="G71">
            <v>62127.43</v>
          </cell>
          <cell r="H71">
            <v>2012</v>
          </cell>
        </row>
        <row r="72">
          <cell r="A72">
            <v>41030</v>
          </cell>
          <cell r="B72">
            <v>54</v>
          </cell>
          <cell r="C72">
            <v>1410.34</v>
          </cell>
          <cell r="D72">
            <v>1136.23</v>
          </cell>
          <cell r="E72">
            <v>274.11</v>
          </cell>
          <cell r="F72">
            <v>212105.30000000002</v>
          </cell>
          <cell r="G72">
            <v>63263.66</v>
          </cell>
          <cell r="H72">
            <v>2012</v>
          </cell>
        </row>
        <row r="73">
          <cell r="A73">
            <v>41061</v>
          </cell>
          <cell r="B73">
            <v>55</v>
          </cell>
          <cell r="C73">
            <v>1410.34</v>
          </cell>
          <cell r="D73">
            <v>1134.76</v>
          </cell>
          <cell r="E73">
            <v>275.58</v>
          </cell>
          <cell r="F73">
            <v>211829.72000000003</v>
          </cell>
          <cell r="G73">
            <v>64398.42</v>
          </cell>
          <cell r="H73">
            <v>2012</v>
          </cell>
        </row>
        <row r="74">
          <cell r="A74">
            <v>41091</v>
          </cell>
          <cell r="B74">
            <v>56</v>
          </cell>
          <cell r="C74">
            <v>1410.34</v>
          </cell>
          <cell r="D74">
            <v>1133.29</v>
          </cell>
          <cell r="E74">
            <v>277.05</v>
          </cell>
          <cell r="F74">
            <v>211552.67000000004</v>
          </cell>
          <cell r="G74">
            <v>65531.71</v>
          </cell>
          <cell r="H74">
            <v>2012</v>
          </cell>
        </row>
        <row r="75">
          <cell r="A75">
            <v>41122</v>
          </cell>
          <cell r="B75">
            <v>57</v>
          </cell>
          <cell r="C75">
            <v>1410.34</v>
          </cell>
          <cell r="D75">
            <v>1131.81</v>
          </cell>
          <cell r="E75">
            <v>278.52999999999997</v>
          </cell>
          <cell r="F75">
            <v>211274.14000000004</v>
          </cell>
          <cell r="G75">
            <v>66663.520000000004</v>
          </cell>
          <cell r="H75">
            <v>2012</v>
          </cell>
        </row>
        <row r="76">
          <cell r="A76">
            <v>41153</v>
          </cell>
          <cell r="B76">
            <v>58</v>
          </cell>
          <cell r="C76">
            <v>1410.34</v>
          </cell>
          <cell r="D76">
            <v>1130.32</v>
          </cell>
          <cell r="E76">
            <v>280.02</v>
          </cell>
          <cell r="F76">
            <v>210994.12000000005</v>
          </cell>
          <cell r="G76">
            <v>67793.84</v>
          </cell>
          <cell r="H76">
            <v>2012</v>
          </cell>
        </row>
        <row r="77">
          <cell r="A77">
            <v>41183</v>
          </cell>
          <cell r="B77">
            <v>59</v>
          </cell>
          <cell r="C77">
            <v>1410.34</v>
          </cell>
          <cell r="D77">
            <v>1128.82</v>
          </cell>
          <cell r="E77">
            <v>281.52</v>
          </cell>
          <cell r="F77">
            <v>210712.60000000006</v>
          </cell>
          <cell r="G77">
            <v>68922.66</v>
          </cell>
          <cell r="H77">
            <v>2012</v>
          </cell>
        </row>
        <row r="78">
          <cell r="A78">
            <v>41214</v>
          </cell>
          <cell r="B78">
            <v>60</v>
          </cell>
          <cell r="C78">
            <v>1410.34</v>
          </cell>
          <cell r="D78">
            <v>1127.31</v>
          </cell>
          <cell r="E78">
            <v>283.02999999999997</v>
          </cell>
          <cell r="F78">
            <v>210429.57000000007</v>
          </cell>
          <cell r="G78">
            <v>70049.97</v>
          </cell>
          <cell r="H78">
            <v>2012</v>
          </cell>
        </row>
        <row r="79">
          <cell r="A79">
            <v>41244</v>
          </cell>
          <cell r="B79">
            <v>61</v>
          </cell>
          <cell r="C79">
            <v>1410.34</v>
          </cell>
          <cell r="D79">
            <v>1125.8</v>
          </cell>
          <cell r="E79">
            <v>284.54000000000002</v>
          </cell>
          <cell r="F79">
            <v>210145.03000000006</v>
          </cell>
          <cell r="G79">
            <v>71175.77</v>
          </cell>
          <cell r="H79">
            <v>2012</v>
          </cell>
        </row>
        <row r="80">
          <cell r="D80">
            <v>13607.769999999999</v>
          </cell>
          <cell r="E80">
            <v>3316.3099999999995</v>
          </cell>
          <cell r="H80" t="str">
            <v>2012 Total</v>
          </cell>
        </row>
        <row r="81">
          <cell r="A81">
            <v>41275</v>
          </cell>
          <cell r="B81">
            <v>62</v>
          </cell>
          <cell r="C81">
            <v>1410.34</v>
          </cell>
          <cell r="D81">
            <v>1124.28</v>
          </cell>
          <cell r="E81">
            <v>286.06</v>
          </cell>
          <cell r="F81">
            <v>209858.97000000006</v>
          </cell>
          <cell r="G81">
            <v>72300.05</v>
          </cell>
          <cell r="H81">
            <v>2013</v>
          </cell>
        </row>
        <row r="82">
          <cell r="A82">
            <v>41306</v>
          </cell>
          <cell r="B82">
            <v>63</v>
          </cell>
          <cell r="C82">
            <v>1410.34</v>
          </cell>
          <cell r="D82">
            <v>1122.75</v>
          </cell>
          <cell r="E82">
            <v>287.58999999999997</v>
          </cell>
          <cell r="F82">
            <v>209571.38000000006</v>
          </cell>
          <cell r="G82">
            <v>73422.8</v>
          </cell>
          <cell r="H82">
            <v>2013</v>
          </cell>
        </row>
        <row r="83">
          <cell r="A83">
            <v>41334</v>
          </cell>
          <cell r="B83">
            <v>64</v>
          </cell>
          <cell r="C83">
            <v>1410.34</v>
          </cell>
          <cell r="D83">
            <v>1121.21</v>
          </cell>
          <cell r="E83">
            <v>289.13</v>
          </cell>
          <cell r="F83">
            <v>209282.25000000006</v>
          </cell>
          <cell r="G83">
            <v>74544.009999999995</v>
          </cell>
          <cell r="H83">
            <v>2013</v>
          </cell>
        </row>
        <row r="84">
          <cell r="A84">
            <v>41365</v>
          </cell>
          <cell r="B84">
            <v>65</v>
          </cell>
          <cell r="C84">
            <v>1410.34</v>
          </cell>
          <cell r="D84">
            <v>1119.6600000000001</v>
          </cell>
          <cell r="E84">
            <v>290.68</v>
          </cell>
          <cell r="F84">
            <v>208991.57000000007</v>
          </cell>
          <cell r="G84">
            <v>75663.67</v>
          </cell>
          <cell r="H84">
            <v>2013</v>
          </cell>
        </row>
        <row r="85">
          <cell r="A85">
            <v>41395</v>
          </cell>
          <cell r="B85">
            <v>66</v>
          </cell>
          <cell r="C85">
            <v>1410.34</v>
          </cell>
          <cell r="D85">
            <v>1118.0999999999999</v>
          </cell>
          <cell r="E85">
            <v>292.24</v>
          </cell>
          <cell r="F85">
            <v>208699.33000000007</v>
          </cell>
          <cell r="G85">
            <v>76781.77</v>
          </cell>
          <cell r="H85">
            <v>2013</v>
          </cell>
        </row>
        <row r="86">
          <cell r="A86">
            <v>41426</v>
          </cell>
          <cell r="B86">
            <v>67</v>
          </cell>
          <cell r="C86">
            <v>1410.34</v>
          </cell>
          <cell r="D86">
            <v>1116.54</v>
          </cell>
          <cell r="E86">
            <v>293.8</v>
          </cell>
          <cell r="F86">
            <v>208405.53000000009</v>
          </cell>
          <cell r="G86">
            <v>77898.31</v>
          </cell>
          <cell r="H86">
            <v>2013</v>
          </cell>
        </row>
        <row r="87">
          <cell r="A87">
            <v>41456</v>
          </cell>
          <cell r="B87">
            <v>68</v>
          </cell>
          <cell r="C87">
            <v>1410.34</v>
          </cell>
          <cell r="D87">
            <v>1114.97</v>
          </cell>
          <cell r="E87">
            <v>295.37</v>
          </cell>
          <cell r="F87">
            <v>208110.16000000009</v>
          </cell>
          <cell r="G87">
            <v>79013.279999999999</v>
          </cell>
          <cell r="H87">
            <v>2013</v>
          </cell>
        </row>
        <row r="88">
          <cell r="A88">
            <v>41487</v>
          </cell>
          <cell r="B88">
            <v>69</v>
          </cell>
          <cell r="C88">
            <v>1410.34</v>
          </cell>
          <cell r="D88">
            <v>1113.3900000000001</v>
          </cell>
          <cell r="E88">
            <v>296.95</v>
          </cell>
          <cell r="F88">
            <v>207813.21000000008</v>
          </cell>
          <cell r="G88">
            <v>80126.67</v>
          </cell>
          <cell r="H88">
            <v>2013</v>
          </cell>
        </row>
        <row r="89">
          <cell r="A89">
            <v>41518</v>
          </cell>
          <cell r="B89">
            <v>70</v>
          </cell>
          <cell r="C89">
            <v>1410.34</v>
          </cell>
          <cell r="D89">
            <v>1111.8</v>
          </cell>
          <cell r="E89">
            <v>298.54000000000002</v>
          </cell>
          <cell r="F89">
            <v>207514.67000000007</v>
          </cell>
          <cell r="G89">
            <v>81238.47</v>
          </cell>
          <cell r="H89">
            <v>2013</v>
          </cell>
        </row>
        <row r="90">
          <cell r="A90">
            <v>41548</v>
          </cell>
          <cell r="B90">
            <v>71</v>
          </cell>
          <cell r="C90">
            <v>1410.34</v>
          </cell>
          <cell r="D90">
            <v>1110.2</v>
          </cell>
          <cell r="E90">
            <v>300.14</v>
          </cell>
          <cell r="F90">
            <v>207214.53000000006</v>
          </cell>
          <cell r="G90">
            <v>82348.67</v>
          </cell>
          <cell r="H90">
            <v>2013</v>
          </cell>
        </row>
        <row r="91">
          <cell r="A91">
            <v>41579</v>
          </cell>
          <cell r="B91">
            <v>72</v>
          </cell>
          <cell r="C91">
            <v>1410.34</v>
          </cell>
          <cell r="D91">
            <v>1108.5999999999999</v>
          </cell>
          <cell r="E91">
            <v>301.74</v>
          </cell>
          <cell r="F91">
            <v>206912.79000000007</v>
          </cell>
          <cell r="G91">
            <v>83457.27</v>
          </cell>
          <cell r="H91">
            <v>2013</v>
          </cell>
        </row>
        <row r="92">
          <cell r="A92">
            <v>41609</v>
          </cell>
          <cell r="B92">
            <v>73</v>
          </cell>
          <cell r="C92">
            <v>1410.34</v>
          </cell>
          <cell r="D92">
            <v>1106.98</v>
          </cell>
          <cell r="E92">
            <v>303.36</v>
          </cell>
          <cell r="F92">
            <v>206609.43000000008</v>
          </cell>
          <cell r="G92">
            <v>84564.25</v>
          </cell>
          <cell r="H92">
            <v>2013</v>
          </cell>
        </row>
        <row r="93">
          <cell r="D93">
            <v>13388.48</v>
          </cell>
          <cell r="E93">
            <v>3535.6</v>
          </cell>
          <cell r="H93" t="str">
            <v>2013 Total</v>
          </cell>
        </row>
        <row r="94">
          <cell r="A94">
            <v>41640</v>
          </cell>
          <cell r="B94">
            <v>74</v>
          </cell>
          <cell r="C94">
            <v>1410.34</v>
          </cell>
          <cell r="D94">
            <v>1105.3599999999999</v>
          </cell>
          <cell r="E94">
            <v>304.98</v>
          </cell>
          <cell r="F94">
            <v>206304.45000000007</v>
          </cell>
          <cell r="G94">
            <v>85669.61</v>
          </cell>
          <cell r="H94">
            <v>2014</v>
          </cell>
        </row>
        <row r="95">
          <cell r="A95">
            <v>41671</v>
          </cell>
          <cell r="B95">
            <v>75</v>
          </cell>
          <cell r="C95">
            <v>1410.34</v>
          </cell>
          <cell r="D95">
            <v>1103.73</v>
          </cell>
          <cell r="E95">
            <v>306.61</v>
          </cell>
          <cell r="F95">
            <v>205997.84000000008</v>
          </cell>
          <cell r="G95">
            <v>86773.34</v>
          </cell>
          <cell r="H95">
            <v>2014</v>
          </cell>
        </row>
        <row r="96">
          <cell r="A96">
            <v>41699</v>
          </cell>
          <cell r="B96">
            <v>76</v>
          </cell>
          <cell r="C96">
            <v>1410.34</v>
          </cell>
          <cell r="D96">
            <v>1102.0899999999999</v>
          </cell>
          <cell r="E96">
            <v>308.25</v>
          </cell>
          <cell r="F96">
            <v>205689.59000000008</v>
          </cell>
          <cell r="G96">
            <v>87875.43</v>
          </cell>
          <cell r="H96">
            <v>2014</v>
          </cell>
        </row>
        <row r="97">
          <cell r="A97">
            <v>41730</v>
          </cell>
          <cell r="B97">
            <v>77</v>
          </cell>
          <cell r="C97">
            <v>1410.34</v>
          </cell>
          <cell r="D97">
            <v>1100.44</v>
          </cell>
          <cell r="E97">
            <v>309.89999999999998</v>
          </cell>
          <cell r="F97">
            <v>205379.69000000009</v>
          </cell>
          <cell r="G97">
            <v>88975.87</v>
          </cell>
          <cell r="H97">
            <v>2014</v>
          </cell>
        </row>
        <row r="98">
          <cell r="A98">
            <v>41760</v>
          </cell>
          <cell r="B98">
            <v>78</v>
          </cell>
          <cell r="C98">
            <v>1410.34</v>
          </cell>
          <cell r="D98">
            <v>1098.78</v>
          </cell>
          <cell r="E98">
            <v>311.56</v>
          </cell>
          <cell r="F98">
            <v>205068.13000000009</v>
          </cell>
          <cell r="G98">
            <v>90074.65</v>
          </cell>
          <cell r="H98">
            <v>2014</v>
          </cell>
        </row>
        <row r="99">
          <cell r="A99">
            <v>41791</v>
          </cell>
          <cell r="B99">
            <v>79</v>
          </cell>
          <cell r="C99">
            <v>1410.34</v>
          </cell>
          <cell r="D99">
            <v>1097.1099999999999</v>
          </cell>
          <cell r="E99">
            <v>313.23</v>
          </cell>
          <cell r="F99">
            <v>204754.90000000008</v>
          </cell>
          <cell r="G99">
            <v>91171.76</v>
          </cell>
          <cell r="H99">
            <v>2014</v>
          </cell>
        </row>
        <row r="100">
          <cell r="A100">
            <v>41821</v>
          </cell>
          <cell r="B100">
            <v>80</v>
          </cell>
          <cell r="C100">
            <v>1410.34</v>
          </cell>
          <cell r="D100">
            <v>1095.44</v>
          </cell>
          <cell r="E100">
            <v>314.89999999999998</v>
          </cell>
          <cell r="F100">
            <v>204440.00000000009</v>
          </cell>
          <cell r="G100">
            <v>92267.199999999997</v>
          </cell>
          <cell r="H100">
            <v>2014</v>
          </cell>
        </row>
        <row r="101">
          <cell r="A101">
            <v>41852</v>
          </cell>
          <cell r="B101">
            <v>81</v>
          </cell>
          <cell r="C101">
            <v>1410.34</v>
          </cell>
          <cell r="D101">
            <v>1093.75</v>
          </cell>
          <cell r="E101">
            <v>316.58999999999997</v>
          </cell>
          <cell r="F101">
            <v>204123.41000000009</v>
          </cell>
          <cell r="G101">
            <v>93360.95</v>
          </cell>
          <cell r="H101">
            <v>2014</v>
          </cell>
        </row>
        <row r="102">
          <cell r="A102">
            <v>41883</v>
          </cell>
          <cell r="B102">
            <v>82</v>
          </cell>
          <cell r="C102">
            <v>1410.34</v>
          </cell>
          <cell r="D102">
            <v>1092.06</v>
          </cell>
          <cell r="E102">
            <v>318.27999999999997</v>
          </cell>
          <cell r="F102">
            <v>203805.13000000009</v>
          </cell>
          <cell r="G102">
            <v>94453.01</v>
          </cell>
          <cell r="H102">
            <v>2014</v>
          </cell>
        </row>
        <row r="103">
          <cell r="A103">
            <v>41913</v>
          </cell>
          <cell r="B103">
            <v>83</v>
          </cell>
          <cell r="C103">
            <v>1410.34</v>
          </cell>
          <cell r="D103">
            <v>1090.3599999999999</v>
          </cell>
          <cell r="E103">
            <v>319.98</v>
          </cell>
          <cell r="F103">
            <v>203485.15000000008</v>
          </cell>
          <cell r="G103">
            <v>95543.37</v>
          </cell>
          <cell r="H103">
            <v>2014</v>
          </cell>
        </row>
        <row r="104">
          <cell r="A104">
            <v>41944</v>
          </cell>
          <cell r="B104">
            <v>84</v>
          </cell>
          <cell r="C104">
            <v>1410.34</v>
          </cell>
          <cell r="D104">
            <v>1088.6500000000001</v>
          </cell>
          <cell r="E104">
            <v>321.69</v>
          </cell>
          <cell r="F104">
            <v>203163.46000000008</v>
          </cell>
          <cell r="G104">
            <v>96632.02</v>
          </cell>
          <cell r="H104">
            <v>2014</v>
          </cell>
        </row>
        <row r="105">
          <cell r="A105">
            <v>41974</v>
          </cell>
          <cell r="B105">
            <v>85</v>
          </cell>
          <cell r="C105">
            <v>1410.34</v>
          </cell>
          <cell r="D105">
            <v>1086.92</v>
          </cell>
          <cell r="E105">
            <v>323.42</v>
          </cell>
          <cell r="F105">
            <v>202840.04000000007</v>
          </cell>
          <cell r="G105">
            <v>97718.94</v>
          </cell>
          <cell r="H105">
            <v>2014</v>
          </cell>
        </row>
        <row r="106">
          <cell r="D106">
            <v>13154.69</v>
          </cell>
          <cell r="E106">
            <v>3769.3900000000003</v>
          </cell>
          <cell r="H106" t="str">
            <v>2014 Total</v>
          </cell>
        </row>
        <row r="107">
          <cell r="A107">
            <v>42005</v>
          </cell>
          <cell r="B107">
            <v>86</v>
          </cell>
          <cell r="C107">
            <v>1410.34</v>
          </cell>
          <cell r="D107">
            <v>1085.19</v>
          </cell>
          <cell r="E107">
            <v>325.14999999999998</v>
          </cell>
          <cell r="F107">
            <v>202514.89000000007</v>
          </cell>
          <cell r="G107">
            <v>98804.13</v>
          </cell>
          <cell r="H107">
            <v>2015</v>
          </cell>
        </row>
        <row r="108">
          <cell r="A108">
            <v>42036</v>
          </cell>
          <cell r="B108">
            <v>87</v>
          </cell>
          <cell r="C108">
            <v>1410.34</v>
          </cell>
          <cell r="D108">
            <v>1083.45</v>
          </cell>
          <cell r="E108">
            <v>326.89</v>
          </cell>
          <cell r="F108">
            <v>202188.00000000006</v>
          </cell>
          <cell r="G108">
            <v>99887.58</v>
          </cell>
          <cell r="H108">
            <v>2015</v>
          </cell>
        </row>
        <row r="109">
          <cell r="A109">
            <v>42064</v>
          </cell>
          <cell r="B109">
            <v>88</v>
          </cell>
          <cell r="C109">
            <v>1410.34</v>
          </cell>
          <cell r="D109">
            <v>1081.71</v>
          </cell>
          <cell r="E109">
            <v>328.63</v>
          </cell>
          <cell r="F109">
            <v>201859.37000000005</v>
          </cell>
          <cell r="G109">
            <v>100969.29</v>
          </cell>
          <cell r="H109">
            <v>2015</v>
          </cell>
        </row>
        <row r="110">
          <cell r="A110">
            <v>42095</v>
          </cell>
          <cell r="B110">
            <v>89</v>
          </cell>
          <cell r="C110">
            <v>1410.34</v>
          </cell>
          <cell r="D110">
            <v>1079.95</v>
          </cell>
          <cell r="E110">
            <v>330.39</v>
          </cell>
          <cell r="F110">
            <v>201528.98000000004</v>
          </cell>
          <cell r="G110">
            <v>102049.24</v>
          </cell>
          <cell r="H110">
            <v>2015</v>
          </cell>
        </row>
        <row r="111">
          <cell r="A111">
            <v>42125</v>
          </cell>
          <cell r="B111">
            <v>90</v>
          </cell>
          <cell r="C111">
            <v>1410.34</v>
          </cell>
          <cell r="D111">
            <v>1078.18</v>
          </cell>
          <cell r="E111">
            <v>332.16</v>
          </cell>
          <cell r="F111">
            <v>201196.82000000004</v>
          </cell>
          <cell r="G111">
            <v>103127.42</v>
          </cell>
          <cell r="H111">
            <v>2015</v>
          </cell>
        </row>
        <row r="112">
          <cell r="A112">
            <v>42156</v>
          </cell>
          <cell r="B112">
            <v>91</v>
          </cell>
          <cell r="C112">
            <v>1410.34</v>
          </cell>
          <cell r="D112">
            <v>1076.4000000000001</v>
          </cell>
          <cell r="E112">
            <v>333.94</v>
          </cell>
          <cell r="F112">
            <v>200862.88000000003</v>
          </cell>
          <cell r="G112">
            <v>104203.82</v>
          </cell>
          <cell r="H112">
            <v>2015</v>
          </cell>
        </row>
        <row r="113">
          <cell r="A113">
            <v>42186</v>
          </cell>
          <cell r="B113">
            <v>92</v>
          </cell>
          <cell r="C113">
            <v>1410.34</v>
          </cell>
          <cell r="D113">
            <v>1074.6199999999999</v>
          </cell>
          <cell r="E113">
            <v>335.72</v>
          </cell>
          <cell r="F113">
            <v>200527.16000000003</v>
          </cell>
          <cell r="G113">
            <v>105278.44</v>
          </cell>
          <cell r="H113">
            <v>2015</v>
          </cell>
        </row>
        <row r="114">
          <cell r="A114">
            <v>42217</v>
          </cell>
          <cell r="B114">
            <v>93</v>
          </cell>
          <cell r="C114">
            <v>1410.34</v>
          </cell>
          <cell r="D114">
            <v>1072.82</v>
          </cell>
          <cell r="E114">
            <v>337.52</v>
          </cell>
          <cell r="F114">
            <v>200189.64000000004</v>
          </cell>
          <cell r="G114">
            <v>106351.26</v>
          </cell>
          <cell r="H114">
            <v>2015</v>
          </cell>
        </row>
        <row r="115">
          <cell r="A115">
            <v>42248</v>
          </cell>
          <cell r="B115">
            <v>94</v>
          </cell>
          <cell r="C115">
            <v>1410.34</v>
          </cell>
          <cell r="D115">
            <v>1071.01</v>
          </cell>
          <cell r="E115">
            <v>339.33</v>
          </cell>
          <cell r="F115">
            <v>199850.31000000006</v>
          </cell>
          <cell r="G115">
            <v>107422.27</v>
          </cell>
          <cell r="H115">
            <v>2015</v>
          </cell>
        </row>
        <row r="116">
          <cell r="A116">
            <v>42278</v>
          </cell>
          <cell r="B116">
            <v>95</v>
          </cell>
          <cell r="C116">
            <v>1410.34</v>
          </cell>
          <cell r="D116">
            <v>1069.2</v>
          </cell>
          <cell r="E116">
            <v>341.14</v>
          </cell>
          <cell r="F116">
            <v>199509.17000000004</v>
          </cell>
          <cell r="G116">
            <v>108491.47</v>
          </cell>
          <cell r="H116">
            <v>2015</v>
          </cell>
        </row>
        <row r="117">
          <cell r="A117">
            <v>42309</v>
          </cell>
          <cell r="B117">
            <v>96</v>
          </cell>
          <cell r="C117">
            <v>1410.34</v>
          </cell>
          <cell r="D117">
            <v>1067.3699999999999</v>
          </cell>
          <cell r="E117">
            <v>342.97</v>
          </cell>
          <cell r="F117">
            <v>199166.20000000004</v>
          </cell>
          <cell r="G117">
            <v>109558.84</v>
          </cell>
          <cell r="H117">
            <v>2015</v>
          </cell>
        </row>
        <row r="118">
          <cell r="A118">
            <v>42339</v>
          </cell>
          <cell r="B118">
            <v>97</v>
          </cell>
          <cell r="C118">
            <v>1410.34</v>
          </cell>
          <cell r="D118">
            <v>1065.54</v>
          </cell>
          <cell r="E118">
            <v>344.8</v>
          </cell>
          <cell r="F118">
            <v>198821.40000000005</v>
          </cell>
          <cell r="G118">
            <v>110624.38</v>
          </cell>
          <cell r="H118">
            <v>2015</v>
          </cell>
        </row>
        <row r="119">
          <cell r="D119">
            <v>12905.440000000002</v>
          </cell>
          <cell r="E119">
            <v>4018.6400000000003</v>
          </cell>
          <cell r="H119" t="str">
            <v>2015 Total</v>
          </cell>
        </row>
        <row r="120">
          <cell r="A120">
            <v>42370</v>
          </cell>
          <cell r="B120">
            <v>98</v>
          </cell>
          <cell r="C120">
            <v>1410.34</v>
          </cell>
          <cell r="D120">
            <v>1063.69</v>
          </cell>
          <cell r="E120">
            <v>346.65</v>
          </cell>
          <cell r="F120">
            <v>198474.75000000006</v>
          </cell>
          <cell r="G120">
            <v>111688.07</v>
          </cell>
          <cell r="H120">
            <v>2016</v>
          </cell>
        </row>
        <row r="121">
          <cell r="A121">
            <v>42401</v>
          </cell>
          <cell r="B121">
            <v>99</v>
          </cell>
          <cell r="C121">
            <v>1410.34</v>
          </cell>
          <cell r="D121">
            <v>1061.8399999999999</v>
          </cell>
          <cell r="E121">
            <v>348.5</v>
          </cell>
          <cell r="F121">
            <v>198126.25000000006</v>
          </cell>
          <cell r="G121">
            <v>112749.91</v>
          </cell>
          <cell r="H121">
            <v>2016</v>
          </cell>
        </row>
        <row r="122">
          <cell r="A122">
            <v>42430</v>
          </cell>
          <cell r="B122">
            <v>100</v>
          </cell>
          <cell r="C122">
            <v>1410.34</v>
          </cell>
          <cell r="D122">
            <v>1059.98</v>
          </cell>
          <cell r="E122">
            <v>350.36</v>
          </cell>
          <cell r="F122">
            <v>197775.89000000007</v>
          </cell>
          <cell r="G122">
            <v>113809.89</v>
          </cell>
          <cell r="H122">
            <v>2016</v>
          </cell>
        </row>
        <row r="123">
          <cell r="A123">
            <v>42461</v>
          </cell>
          <cell r="B123">
            <v>101</v>
          </cell>
          <cell r="C123">
            <v>1410.34</v>
          </cell>
          <cell r="D123">
            <v>1058.0999999999999</v>
          </cell>
          <cell r="E123">
            <v>352.24</v>
          </cell>
          <cell r="F123">
            <v>197423.65000000008</v>
          </cell>
          <cell r="G123">
            <v>114867.99</v>
          </cell>
          <cell r="H123">
            <v>2016</v>
          </cell>
        </row>
        <row r="124">
          <cell r="A124">
            <v>42491</v>
          </cell>
          <cell r="B124">
            <v>102</v>
          </cell>
          <cell r="C124">
            <v>1410.34</v>
          </cell>
          <cell r="D124">
            <v>1056.22</v>
          </cell>
          <cell r="E124">
            <v>354.12</v>
          </cell>
          <cell r="F124">
            <v>197069.53000000009</v>
          </cell>
          <cell r="G124">
            <v>115924.21</v>
          </cell>
          <cell r="H124">
            <v>2016</v>
          </cell>
        </row>
        <row r="125">
          <cell r="A125">
            <v>42522</v>
          </cell>
          <cell r="B125">
            <v>103</v>
          </cell>
          <cell r="C125">
            <v>1410.34</v>
          </cell>
          <cell r="D125">
            <v>1054.32</v>
          </cell>
          <cell r="E125">
            <v>356.02</v>
          </cell>
          <cell r="F125">
            <v>196713.5100000001</v>
          </cell>
          <cell r="G125">
            <v>116978.53</v>
          </cell>
          <cell r="H125">
            <v>2016</v>
          </cell>
        </row>
        <row r="126">
          <cell r="A126">
            <v>42552</v>
          </cell>
          <cell r="B126">
            <v>104</v>
          </cell>
          <cell r="C126">
            <v>1410.34</v>
          </cell>
          <cell r="D126">
            <v>1052.42</v>
          </cell>
          <cell r="E126">
            <v>357.92</v>
          </cell>
          <cell r="F126">
            <v>196355.59000000008</v>
          </cell>
          <cell r="G126">
            <v>118030.95</v>
          </cell>
          <cell r="H126">
            <v>2016</v>
          </cell>
        </row>
        <row r="127">
          <cell r="A127">
            <v>42583</v>
          </cell>
          <cell r="B127">
            <v>105</v>
          </cell>
          <cell r="C127">
            <v>1410.34</v>
          </cell>
          <cell r="D127">
            <v>1050.5</v>
          </cell>
          <cell r="E127">
            <v>359.84</v>
          </cell>
          <cell r="F127">
            <v>195995.75000000009</v>
          </cell>
          <cell r="G127">
            <v>119081.45</v>
          </cell>
          <cell r="H127">
            <v>2016</v>
          </cell>
        </row>
        <row r="128">
          <cell r="A128">
            <v>42614</v>
          </cell>
          <cell r="B128">
            <v>106</v>
          </cell>
          <cell r="C128">
            <v>1410.34</v>
          </cell>
          <cell r="D128">
            <v>1048.58</v>
          </cell>
          <cell r="E128">
            <v>361.76</v>
          </cell>
          <cell r="F128">
            <v>195633.99000000008</v>
          </cell>
          <cell r="G128">
            <v>120130.03</v>
          </cell>
          <cell r="H128">
            <v>2016</v>
          </cell>
        </row>
        <row r="129">
          <cell r="A129">
            <v>42644</v>
          </cell>
          <cell r="B129">
            <v>107</v>
          </cell>
          <cell r="C129">
            <v>1410.34</v>
          </cell>
          <cell r="D129">
            <v>1046.6400000000001</v>
          </cell>
          <cell r="E129">
            <v>363.7</v>
          </cell>
          <cell r="F129">
            <v>195270.29000000007</v>
          </cell>
          <cell r="G129">
            <v>121176.67</v>
          </cell>
          <cell r="H129">
            <v>2016</v>
          </cell>
        </row>
        <row r="130">
          <cell r="A130">
            <v>42675</v>
          </cell>
          <cell r="B130">
            <v>108</v>
          </cell>
          <cell r="C130">
            <v>1410.34</v>
          </cell>
          <cell r="D130">
            <v>1044.7</v>
          </cell>
          <cell r="E130">
            <v>365.64</v>
          </cell>
          <cell r="F130">
            <v>194904.65000000005</v>
          </cell>
          <cell r="G130">
            <v>122221.37</v>
          </cell>
          <cell r="H130">
            <v>2016</v>
          </cell>
        </row>
        <row r="131">
          <cell r="A131">
            <v>42705</v>
          </cell>
          <cell r="B131">
            <v>109</v>
          </cell>
          <cell r="C131">
            <v>1410.34</v>
          </cell>
          <cell r="D131">
            <v>1042.74</v>
          </cell>
          <cell r="E131">
            <v>367.6</v>
          </cell>
          <cell r="F131">
            <v>194537.05000000005</v>
          </cell>
          <cell r="G131">
            <v>123264.11</v>
          </cell>
          <cell r="H131">
            <v>2016</v>
          </cell>
        </row>
        <row r="132">
          <cell r="D132">
            <v>12639.73</v>
          </cell>
          <cell r="E132">
            <v>4284.3499999999995</v>
          </cell>
          <cell r="H132" t="str">
            <v>2016 Total</v>
          </cell>
        </row>
        <row r="133">
          <cell r="A133">
            <v>42736</v>
          </cell>
          <cell r="B133">
            <v>110</v>
          </cell>
          <cell r="C133">
            <v>1410.34</v>
          </cell>
          <cell r="D133">
            <v>1040.77</v>
          </cell>
          <cell r="E133">
            <v>369.57</v>
          </cell>
          <cell r="F133">
            <v>194167.48000000004</v>
          </cell>
          <cell r="G133">
            <v>124304.88</v>
          </cell>
          <cell r="H133">
            <v>2017</v>
          </cell>
        </row>
        <row r="134">
          <cell r="A134">
            <v>42767</v>
          </cell>
          <cell r="B134">
            <v>111</v>
          </cell>
          <cell r="C134">
            <v>1410.34</v>
          </cell>
          <cell r="D134">
            <v>1038.8</v>
          </cell>
          <cell r="E134">
            <v>371.54</v>
          </cell>
          <cell r="F134">
            <v>193795.94000000003</v>
          </cell>
          <cell r="G134">
            <v>125343.67999999999</v>
          </cell>
          <cell r="H134">
            <v>2017</v>
          </cell>
        </row>
        <row r="135">
          <cell r="A135">
            <v>42795</v>
          </cell>
          <cell r="B135">
            <v>112</v>
          </cell>
          <cell r="C135">
            <v>1410.34</v>
          </cell>
          <cell r="D135">
            <v>1036.81</v>
          </cell>
          <cell r="E135">
            <v>373.53</v>
          </cell>
          <cell r="F135">
            <v>193422.41000000003</v>
          </cell>
          <cell r="G135">
            <v>126380.49</v>
          </cell>
          <cell r="H135">
            <v>2017</v>
          </cell>
        </row>
        <row r="136">
          <cell r="A136">
            <v>42826</v>
          </cell>
          <cell r="B136">
            <v>113</v>
          </cell>
          <cell r="C136">
            <v>1410.34</v>
          </cell>
          <cell r="D136">
            <v>1034.81</v>
          </cell>
          <cell r="E136">
            <v>375.53</v>
          </cell>
          <cell r="F136">
            <v>193046.88000000003</v>
          </cell>
          <cell r="G136">
            <v>127415.3</v>
          </cell>
          <cell r="H136">
            <v>2017</v>
          </cell>
        </row>
        <row r="137">
          <cell r="A137">
            <v>42856</v>
          </cell>
          <cell r="B137">
            <v>114</v>
          </cell>
          <cell r="C137">
            <v>1410.34</v>
          </cell>
          <cell r="D137">
            <v>1032.8</v>
          </cell>
          <cell r="E137">
            <v>377.54</v>
          </cell>
          <cell r="F137">
            <v>192669.34000000003</v>
          </cell>
          <cell r="G137">
            <v>128448.1</v>
          </cell>
          <cell r="H137">
            <v>2017</v>
          </cell>
        </row>
        <row r="138">
          <cell r="A138">
            <v>42887</v>
          </cell>
          <cell r="B138">
            <v>115</v>
          </cell>
          <cell r="C138">
            <v>1410.34</v>
          </cell>
          <cell r="D138">
            <v>1030.78</v>
          </cell>
          <cell r="E138">
            <v>379.56</v>
          </cell>
          <cell r="F138">
            <v>192289.78000000003</v>
          </cell>
          <cell r="G138">
            <v>129478.88</v>
          </cell>
          <cell r="H138">
            <v>2017</v>
          </cell>
        </row>
        <row r="139">
          <cell r="A139">
            <v>42917</v>
          </cell>
          <cell r="B139">
            <v>116</v>
          </cell>
          <cell r="C139">
            <v>1410.34</v>
          </cell>
          <cell r="D139">
            <v>1028.75</v>
          </cell>
          <cell r="E139">
            <v>381.59</v>
          </cell>
          <cell r="F139">
            <v>191908.19000000003</v>
          </cell>
          <cell r="G139">
            <v>130507.63</v>
          </cell>
          <cell r="H139">
            <v>2017</v>
          </cell>
        </row>
        <row r="140">
          <cell r="A140">
            <v>42948</v>
          </cell>
          <cell r="B140">
            <v>117</v>
          </cell>
          <cell r="C140">
            <v>1410.34</v>
          </cell>
          <cell r="D140">
            <v>1026.71</v>
          </cell>
          <cell r="E140">
            <v>383.63</v>
          </cell>
          <cell r="F140">
            <v>191524.56000000003</v>
          </cell>
          <cell r="G140">
            <v>131534.34</v>
          </cell>
          <cell r="H140">
            <v>2017</v>
          </cell>
        </row>
        <row r="141">
          <cell r="A141">
            <v>42979</v>
          </cell>
          <cell r="B141">
            <v>118</v>
          </cell>
          <cell r="C141">
            <v>1410.34</v>
          </cell>
          <cell r="D141">
            <v>1024.6600000000001</v>
          </cell>
          <cell r="E141">
            <v>385.68</v>
          </cell>
          <cell r="F141">
            <v>191138.88000000003</v>
          </cell>
          <cell r="G141">
            <v>132559</v>
          </cell>
          <cell r="H141">
            <v>2017</v>
          </cell>
        </row>
        <row r="142">
          <cell r="A142">
            <v>43009</v>
          </cell>
          <cell r="B142">
            <v>119</v>
          </cell>
          <cell r="C142">
            <v>1410.34</v>
          </cell>
          <cell r="D142">
            <v>1022.59</v>
          </cell>
          <cell r="E142">
            <v>387.75</v>
          </cell>
          <cell r="F142">
            <v>190751.13000000003</v>
          </cell>
          <cell r="G142">
            <v>133581.59</v>
          </cell>
          <cell r="H142">
            <v>2017</v>
          </cell>
        </row>
        <row r="143">
          <cell r="A143">
            <v>43040</v>
          </cell>
          <cell r="B143">
            <v>120</v>
          </cell>
          <cell r="C143">
            <v>191771.65</v>
          </cell>
          <cell r="D143">
            <v>1020.52</v>
          </cell>
          <cell r="E143">
            <v>190751.13</v>
          </cell>
          <cell r="F143">
            <v>0</v>
          </cell>
          <cell r="G143">
            <v>134602.10999999999</v>
          </cell>
          <cell r="H143">
            <v>2017</v>
          </cell>
        </row>
        <row r="144">
          <cell r="D144">
            <v>11338</v>
          </cell>
          <cell r="E144">
            <v>194537.05000000002</v>
          </cell>
          <cell r="H144" t="str">
            <v>2017 Total</v>
          </cell>
        </row>
        <row r="145">
          <cell r="D145">
            <v>134602.10999999999</v>
          </cell>
          <cell r="E145">
            <v>225000</v>
          </cell>
          <cell r="H145" t="str">
            <v>Grand Total</v>
          </cell>
        </row>
      </sheetData>
      <sheetData sheetId="14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39483</v>
          </cell>
          <cell r="B14">
            <v>1</v>
          </cell>
          <cell r="C14">
            <v>2388.54</v>
          </cell>
          <cell r="D14">
            <v>1430</v>
          </cell>
          <cell r="E14">
            <v>958.54</v>
          </cell>
          <cell r="F14">
            <v>299041.46000000002</v>
          </cell>
          <cell r="G14">
            <v>1430</v>
          </cell>
          <cell r="H14">
            <v>2008</v>
          </cell>
        </row>
        <row r="15">
          <cell r="A15">
            <v>39512</v>
          </cell>
          <cell r="B15">
            <v>2</v>
          </cell>
          <cell r="C15">
            <v>2388.54</v>
          </cell>
          <cell r="D15">
            <v>1425.43</v>
          </cell>
          <cell r="E15">
            <v>963.11</v>
          </cell>
          <cell r="F15">
            <v>298078.35000000003</v>
          </cell>
          <cell r="G15">
            <v>2855.43</v>
          </cell>
          <cell r="H15">
            <v>2008</v>
          </cell>
        </row>
        <row r="16">
          <cell r="A16">
            <v>39543</v>
          </cell>
          <cell r="B16">
            <v>3</v>
          </cell>
          <cell r="C16">
            <v>2388.54</v>
          </cell>
          <cell r="D16">
            <v>1420.84</v>
          </cell>
          <cell r="E16">
            <v>967.7</v>
          </cell>
          <cell r="F16">
            <v>297110.65000000002</v>
          </cell>
          <cell r="G16">
            <v>4276.2700000000004</v>
          </cell>
          <cell r="H16">
            <v>2008</v>
          </cell>
        </row>
        <row r="17">
          <cell r="A17">
            <v>39573</v>
          </cell>
          <cell r="B17">
            <v>4</v>
          </cell>
          <cell r="C17">
            <v>2388.54</v>
          </cell>
          <cell r="D17">
            <v>1416.23</v>
          </cell>
          <cell r="E17">
            <v>972.31</v>
          </cell>
          <cell r="F17">
            <v>296138.34000000003</v>
          </cell>
          <cell r="G17">
            <v>5692.5</v>
          </cell>
          <cell r="H17">
            <v>2008</v>
          </cell>
        </row>
        <row r="18">
          <cell r="A18">
            <v>39604</v>
          </cell>
          <cell r="B18">
            <v>5</v>
          </cell>
          <cell r="C18">
            <v>2388.54</v>
          </cell>
          <cell r="D18">
            <v>1411.59</v>
          </cell>
          <cell r="E18">
            <v>976.95</v>
          </cell>
          <cell r="F18">
            <v>295161.39</v>
          </cell>
          <cell r="G18">
            <v>7104.09</v>
          </cell>
          <cell r="H18">
            <v>2008</v>
          </cell>
        </row>
        <row r="19">
          <cell r="A19">
            <v>39634</v>
          </cell>
          <cell r="B19">
            <v>6</v>
          </cell>
          <cell r="C19">
            <v>2388.54</v>
          </cell>
          <cell r="D19">
            <v>1406.94</v>
          </cell>
          <cell r="E19">
            <v>981.6</v>
          </cell>
          <cell r="F19">
            <v>294179.79000000004</v>
          </cell>
          <cell r="G19">
            <v>8511.0300000000007</v>
          </cell>
          <cell r="H19">
            <v>2008</v>
          </cell>
        </row>
        <row r="20">
          <cell r="A20">
            <v>39665</v>
          </cell>
          <cell r="B20">
            <v>7</v>
          </cell>
          <cell r="C20">
            <v>2388.54</v>
          </cell>
          <cell r="D20">
            <v>1402.26</v>
          </cell>
          <cell r="E20">
            <v>986.28</v>
          </cell>
          <cell r="F20">
            <v>293193.51</v>
          </cell>
          <cell r="G20">
            <v>9913.2900000000009</v>
          </cell>
          <cell r="H20">
            <v>2008</v>
          </cell>
        </row>
        <row r="21">
          <cell r="A21">
            <v>39696</v>
          </cell>
          <cell r="B21">
            <v>8</v>
          </cell>
          <cell r="C21">
            <v>2388.54</v>
          </cell>
          <cell r="D21">
            <v>1397.56</v>
          </cell>
          <cell r="E21">
            <v>990.98</v>
          </cell>
          <cell r="F21">
            <v>292202.53000000003</v>
          </cell>
          <cell r="G21">
            <v>11310.85</v>
          </cell>
          <cell r="H21">
            <v>2008</v>
          </cell>
        </row>
        <row r="22">
          <cell r="A22">
            <v>39726</v>
          </cell>
          <cell r="B22">
            <v>9</v>
          </cell>
          <cell r="C22">
            <v>2388.54</v>
          </cell>
          <cell r="D22">
            <v>1392.83</v>
          </cell>
          <cell r="E22">
            <v>995.71</v>
          </cell>
          <cell r="F22">
            <v>291206.82</v>
          </cell>
          <cell r="G22">
            <v>12703.68</v>
          </cell>
          <cell r="H22">
            <v>2008</v>
          </cell>
        </row>
        <row r="23">
          <cell r="A23">
            <v>39757</v>
          </cell>
          <cell r="B23">
            <v>10</v>
          </cell>
          <cell r="C23">
            <v>2388.54</v>
          </cell>
          <cell r="D23">
            <v>1388.09</v>
          </cell>
          <cell r="E23">
            <v>1000.45</v>
          </cell>
          <cell r="F23">
            <v>290206.37</v>
          </cell>
          <cell r="G23">
            <v>14091.77</v>
          </cell>
          <cell r="H23">
            <v>2008</v>
          </cell>
        </row>
        <row r="24">
          <cell r="A24">
            <v>39787</v>
          </cell>
          <cell r="B24">
            <v>11</v>
          </cell>
          <cell r="C24">
            <v>2388.54</v>
          </cell>
          <cell r="D24">
            <v>1383.32</v>
          </cell>
          <cell r="E24">
            <v>1005.22</v>
          </cell>
          <cell r="F24">
            <v>289201.15000000002</v>
          </cell>
          <cell r="G24">
            <v>15475.09</v>
          </cell>
          <cell r="H24">
            <v>2008</v>
          </cell>
        </row>
        <row r="25">
          <cell r="D25">
            <v>15475.09</v>
          </cell>
          <cell r="E25">
            <v>10798.85</v>
          </cell>
          <cell r="H25" t="str">
            <v>2008 Total</v>
          </cell>
        </row>
        <row r="26">
          <cell r="A26">
            <v>39818</v>
          </cell>
          <cell r="B26">
            <v>12</v>
          </cell>
          <cell r="C26">
            <v>2388.54</v>
          </cell>
          <cell r="D26">
            <v>1378.53</v>
          </cell>
          <cell r="E26">
            <v>1010.01</v>
          </cell>
          <cell r="F26">
            <v>288191.14</v>
          </cell>
          <cell r="G26">
            <v>16853.62</v>
          </cell>
          <cell r="H26">
            <v>2009</v>
          </cell>
        </row>
        <row r="27">
          <cell r="A27">
            <v>39849</v>
          </cell>
          <cell r="B27">
            <v>13</v>
          </cell>
          <cell r="C27">
            <v>2388.54</v>
          </cell>
          <cell r="D27">
            <v>1373.71</v>
          </cell>
          <cell r="E27">
            <v>1014.83</v>
          </cell>
          <cell r="F27">
            <v>287176.31</v>
          </cell>
          <cell r="G27">
            <v>18227.330000000002</v>
          </cell>
          <cell r="H27">
            <v>2009</v>
          </cell>
        </row>
        <row r="28">
          <cell r="A28">
            <v>39877</v>
          </cell>
          <cell r="B28">
            <v>14</v>
          </cell>
          <cell r="C28">
            <v>2388.54</v>
          </cell>
          <cell r="D28">
            <v>1368.87</v>
          </cell>
          <cell r="E28">
            <v>1019.67</v>
          </cell>
          <cell r="F28">
            <v>286156.64</v>
          </cell>
          <cell r="G28">
            <v>19596.2</v>
          </cell>
          <cell r="H28">
            <v>2009</v>
          </cell>
        </row>
        <row r="29">
          <cell r="A29">
            <v>39908</v>
          </cell>
          <cell r="B29">
            <v>15</v>
          </cell>
          <cell r="C29">
            <v>2388.54</v>
          </cell>
          <cell r="D29">
            <v>1364.01</v>
          </cell>
          <cell r="E29">
            <v>1024.53</v>
          </cell>
          <cell r="F29">
            <v>285132.11</v>
          </cell>
          <cell r="G29">
            <v>20960.21</v>
          </cell>
          <cell r="H29">
            <v>2009</v>
          </cell>
        </row>
        <row r="30">
          <cell r="A30">
            <v>39938</v>
          </cell>
          <cell r="B30">
            <v>16</v>
          </cell>
          <cell r="C30">
            <v>2388.54</v>
          </cell>
          <cell r="D30">
            <v>1359.13</v>
          </cell>
          <cell r="E30">
            <v>1029.4100000000001</v>
          </cell>
          <cell r="F30">
            <v>284102.7</v>
          </cell>
          <cell r="G30">
            <v>22319.34</v>
          </cell>
          <cell r="H30">
            <v>2009</v>
          </cell>
        </row>
        <row r="31">
          <cell r="A31">
            <v>39969</v>
          </cell>
          <cell r="B31">
            <v>17</v>
          </cell>
          <cell r="C31">
            <v>2388.54</v>
          </cell>
          <cell r="D31">
            <v>1354.22</v>
          </cell>
          <cell r="E31">
            <v>1034.32</v>
          </cell>
          <cell r="F31">
            <v>283068.38</v>
          </cell>
          <cell r="G31">
            <v>23673.56</v>
          </cell>
          <cell r="H31">
            <v>2009</v>
          </cell>
        </row>
        <row r="32">
          <cell r="A32">
            <v>39999</v>
          </cell>
          <cell r="B32">
            <v>18</v>
          </cell>
          <cell r="C32">
            <v>2388.54</v>
          </cell>
          <cell r="D32">
            <v>1349.29</v>
          </cell>
          <cell r="E32">
            <v>1039.25</v>
          </cell>
          <cell r="F32">
            <v>282029.13</v>
          </cell>
          <cell r="G32">
            <v>25022.85</v>
          </cell>
          <cell r="H32">
            <v>2009</v>
          </cell>
        </row>
        <row r="33">
          <cell r="A33">
            <v>40030</v>
          </cell>
          <cell r="B33">
            <v>19</v>
          </cell>
          <cell r="C33">
            <v>2388.54</v>
          </cell>
          <cell r="D33">
            <v>1344.34</v>
          </cell>
          <cell r="E33">
            <v>1044.2</v>
          </cell>
          <cell r="F33">
            <v>280984.93</v>
          </cell>
          <cell r="G33">
            <v>26367.19</v>
          </cell>
          <cell r="H33">
            <v>2009</v>
          </cell>
        </row>
        <row r="34">
          <cell r="A34">
            <v>40061</v>
          </cell>
          <cell r="B34">
            <v>20</v>
          </cell>
          <cell r="C34">
            <v>2388.54</v>
          </cell>
          <cell r="D34">
            <v>1339.36</v>
          </cell>
          <cell r="E34">
            <v>1049.18</v>
          </cell>
          <cell r="F34">
            <v>279935.75</v>
          </cell>
          <cell r="G34">
            <v>27706.55</v>
          </cell>
          <cell r="H34">
            <v>2009</v>
          </cell>
        </row>
        <row r="35">
          <cell r="A35">
            <v>40091</v>
          </cell>
          <cell r="B35">
            <v>21</v>
          </cell>
          <cell r="C35">
            <v>2388.54</v>
          </cell>
          <cell r="D35">
            <v>1334.36</v>
          </cell>
          <cell r="E35">
            <v>1054.18</v>
          </cell>
          <cell r="F35">
            <v>278881.57</v>
          </cell>
          <cell r="G35">
            <v>29040.91</v>
          </cell>
          <cell r="H35">
            <v>2009</v>
          </cell>
        </row>
        <row r="36">
          <cell r="A36">
            <v>40122</v>
          </cell>
          <cell r="B36">
            <v>22</v>
          </cell>
          <cell r="C36">
            <v>2388.54</v>
          </cell>
          <cell r="D36">
            <v>1329.34</v>
          </cell>
          <cell r="E36">
            <v>1059.2</v>
          </cell>
          <cell r="F36">
            <v>277822.37</v>
          </cell>
          <cell r="G36">
            <v>30370.25</v>
          </cell>
          <cell r="H36">
            <v>2009</v>
          </cell>
        </row>
        <row r="37">
          <cell r="A37">
            <v>40152</v>
          </cell>
          <cell r="B37">
            <v>23</v>
          </cell>
          <cell r="C37">
            <v>2388.54</v>
          </cell>
          <cell r="D37">
            <v>1324.29</v>
          </cell>
          <cell r="E37">
            <v>1064.25</v>
          </cell>
          <cell r="F37">
            <v>276758.12</v>
          </cell>
          <cell r="G37">
            <v>31694.54</v>
          </cell>
          <cell r="H37">
            <v>2009</v>
          </cell>
        </row>
        <row r="38">
          <cell r="D38">
            <v>16219.45</v>
          </cell>
          <cell r="E38">
            <v>12443.03</v>
          </cell>
          <cell r="H38" t="str">
            <v>2009 Total</v>
          </cell>
        </row>
        <row r="39">
          <cell r="A39">
            <v>40183</v>
          </cell>
          <cell r="B39">
            <v>24</v>
          </cell>
          <cell r="C39">
            <v>2388.54</v>
          </cell>
          <cell r="D39">
            <v>1319.21</v>
          </cell>
          <cell r="E39">
            <v>1069.33</v>
          </cell>
          <cell r="F39">
            <v>275688.78999999998</v>
          </cell>
          <cell r="G39">
            <v>33013.75</v>
          </cell>
          <cell r="H39">
            <v>2010</v>
          </cell>
        </row>
        <row r="40">
          <cell r="A40">
            <v>40214</v>
          </cell>
          <cell r="B40">
            <v>25</v>
          </cell>
          <cell r="C40">
            <v>2388.54</v>
          </cell>
          <cell r="D40">
            <v>1314.12</v>
          </cell>
          <cell r="E40">
            <v>1074.42</v>
          </cell>
          <cell r="F40">
            <v>274614.37</v>
          </cell>
          <cell r="G40">
            <v>34327.870000000003</v>
          </cell>
          <cell r="H40">
            <v>2010</v>
          </cell>
        </row>
        <row r="41">
          <cell r="A41">
            <v>40242</v>
          </cell>
          <cell r="B41">
            <v>26</v>
          </cell>
          <cell r="C41">
            <v>2388.54</v>
          </cell>
          <cell r="D41">
            <v>1309</v>
          </cell>
          <cell r="E41">
            <v>1079.54</v>
          </cell>
          <cell r="F41">
            <v>273534.83</v>
          </cell>
          <cell r="G41">
            <v>35636.870000000003</v>
          </cell>
          <cell r="H41">
            <v>2010</v>
          </cell>
        </row>
        <row r="42">
          <cell r="A42">
            <v>40273</v>
          </cell>
          <cell r="B42">
            <v>27</v>
          </cell>
          <cell r="C42">
            <v>2388.54</v>
          </cell>
          <cell r="D42">
            <v>1303.8499999999999</v>
          </cell>
          <cell r="E42">
            <v>1084.69</v>
          </cell>
          <cell r="F42">
            <v>272450.14</v>
          </cell>
          <cell r="G42">
            <v>36940.720000000001</v>
          </cell>
          <cell r="H42">
            <v>2010</v>
          </cell>
        </row>
        <row r="43">
          <cell r="A43">
            <v>40303</v>
          </cell>
          <cell r="B43">
            <v>28</v>
          </cell>
          <cell r="C43">
            <v>2388.54</v>
          </cell>
          <cell r="D43">
            <v>1298.68</v>
          </cell>
          <cell r="E43">
            <v>1089.8599999999999</v>
          </cell>
          <cell r="F43">
            <v>271360.28000000003</v>
          </cell>
          <cell r="G43">
            <v>38239.4</v>
          </cell>
          <cell r="H43">
            <v>2010</v>
          </cell>
        </row>
        <row r="44">
          <cell r="A44">
            <v>40334</v>
          </cell>
          <cell r="B44">
            <v>29</v>
          </cell>
          <cell r="C44">
            <v>2388.54</v>
          </cell>
          <cell r="D44">
            <v>1293.48</v>
          </cell>
          <cell r="E44">
            <v>1095.06</v>
          </cell>
          <cell r="F44">
            <v>270265.22000000003</v>
          </cell>
          <cell r="G44">
            <v>39532.879999999997</v>
          </cell>
          <cell r="H44">
            <v>2010</v>
          </cell>
        </row>
        <row r="45">
          <cell r="A45">
            <v>40364</v>
          </cell>
          <cell r="B45">
            <v>30</v>
          </cell>
          <cell r="C45">
            <v>2388.54</v>
          </cell>
          <cell r="D45">
            <v>1288.26</v>
          </cell>
          <cell r="E45">
            <v>1100.28</v>
          </cell>
          <cell r="F45">
            <v>269164.94</v>
          </cell>
          <cell r="G45">
            <v>40821.14</v>
          </cell>
          <cell r="H45">
            <v>2010</v>
          </cell>
        </row>
        <row r="46">
          <cell r="A46">
            <v>40395</v>
          </cell>
          <cell r="B46">
            <v>31</v>
          </cell>
          <cell r="C46">
            <v>2388.54</v>
          </cell>
          <cell r="D46">
            <v>1283.02</v>
          </cell>
          <cell r="E46">
            <v>1105.52</v>
          </cell>
          <cell r="F46">
            <v>268059.42</v>
          </cell>
          <cell r="G46">
            <v>42104.160000000003</v>
          </cell>
          <cell r="H46">
            <v>2010</v>
          </cell>
        </row>
        <row r="47">
          <cell r="A47">
            <v>40426</v>
          </cell>
          <cell r="B47">
            <v>32</v>
          </cell>
          <cell r="C47">
            <v>2388.54</v>
          </cell>
          <cell r="D47">
            <v>1277.75</v>
          </cell>
          <cell r="E47">
            <v>1110.79</v>
          </cell>
          <cell r="F47">
            <v>266948.63</v>
          </cell>
          <cell r="G47">
            <v>43381.91</v>
          </cell>
          <cell r="H47">
            <v>2010</v>
          </cell>
        </row>
        <row r="48">
          <cell r="A48">
            <v>40456</v>
          </cell>
          <cell r="B48">
            <v>33</v>
          </cell>
          <cell r="C48">
            <v>2388.54</v>
          </cell>
          <cell r="D48">
            <v>1272.46</v>
          </cell>
          <cell r="E48">
            <v>1116.08</v>
          </cell>
          <cell r="F48">
            <v>265832.55</v>
          </cell>
          <cell r="G48">
            <v>44654.37</v>
          </cell>
          <cell r="H48">
            <v>2010</v>
          </cell>
        </row>
        <row r="49">
          <cell r="A49">
            <v>40487</v>
          </cell>
          <cell r="B49">
            <v>34</v>
          </cell>
          <cell r="C49">
            <v>2388.54</v>
          </cell>
          <cell r="D49">
            <v>1267.1400000000001</v>
          </cell>
          <cell r="E49">
            <v>1121.4000000000001</v>
          </cell>
          <cell r="F49">
            <v>264711.14999999997</v>
          </cell>
          <cell r="G49">
            <v>45921.51</v>
          </cell>
          <cell r="H49">
            <v>2010</v>
          </cell>
        </row>
        <row r="50">
          <cell r="A50">
            <v>40517</v>
          </cell>
          <cell r="B50">
            <v>35</v>
          </cell>
          <cell r="C50">
            <v>2388.54</v>
          </cell>
          <cell r="D50">
            <v>1261.79</v>
          </cell>
          <cell r="E50">
            <v>1126.75</v>
          </cell>
          <cell r="F50">
            <v>263584.39999999997</v>
          </cell>
          <cell r="G50">
            <v>47183.3</v>
          </cell>
          <cell r="H50">
            <v>2010</v>
          </cell>
        </row>
        <row r="51">
          <cell r="D51">
            <v>15488.760000000002</v>
          </cell>
          <cell r="E51">
            <v>13173.719999999998</v>
          </cell>
          <cell r="H51" t="str">
            <v>2010 Total</v>
          </cell>
        </row>
        <row r="52">
          <cell r="A52">
            <v>40548</v>
          </cell>
          <cell r="B52">
            <v>36</v>
          </cell>
          <cell r="C52">
            <v>2388.54</v>
          </cell>
          <cell r="D52">
            <v>1256.42</v>
          </cell>
          <cell r="E52">
            <v>1132.1199999999999</v>
          </cell>
          <cell r="F52">
            <v>262452.27999999997</v>
          </cell>
          <cell r="G52">
            <v>48439.72</v>
          </cell>
          <cell r="H52">
            <v>2011</v>
          </cell>
        </row>
        <row r="53">
          <cell r="A53">
            <v>40579</v>
          </cell>
          <cell r="B53">
            <v>37</v>
          </cell>
          <cell r="C53">
            <v>2388.54</v>
          </cell>
          <cell r="D53">
            <v>1251.02</v>
          </cell>
          <cell r="E53">
            <v>1137.52</v>
          </cell>
          <cell r="F53">
            <v>261314.75999999998</v>
          </cell>
          <cell r="G53">
            <v>49690.74</v>
          </cell>
          <cell r="H53">
            <v>2011</v>
          </cell>
        </row>
        <row r="54">
          <cell r="A54">
            <v>40607</v>
          </cell>
          <cell r="B54">
            <v>38</v>
          </cell>
          <cell r="C54">
            <v>2388.54</v>
          </cell>
          <cell r="D54">
            <v>1245.5999999999999</v>
          </cell>
          <cell r="E54">
            <v>1142.94</v>
          </cell>
          <cell r="F54">
            <v>260171.81999999998</v>
          </cell>
          <cell r="G54">
            <v>50936.34</v>
          </cell>
          <cell r="H54">
            <v>2011</v>
          </cell>
        </row>
        <row r="55">
          <cell r="A55">
            <v>40638</v>
          </cell>
          <cell r="B55">
            <v>39</v>
          </cell>
          <cell r="C55">
            <v>2388.54</v>
          </cell>
          <cell r="D55">
            <v>1240.1500000000001</v>
          </cell>
          <cell r="E55">
            <v>1148.3900000000001</v>
          </cell>
          <cell r="F55">
            <v>259023.42999999996</v>
          </cell>
          <cell r="G55">
            <v>52176.49</v>
          </cell>
          <cell r="H55">
            <v>2011</v>
          </cell>
        </row>
        <row r="56">
          <cell r="A56">
            <v>40668</v>
          </cell>
          <cell r="B56">
            <v>40</v>
          </cell>
          <cell r="C56">
            <v>2388.54</v>
          </cell>
          <cell r="D56">
            <v>1234.68</v>
          </cell>
          <cell r="E56">
            <v>1153.8599999999999</v>
          </cell>
          <cell r="F56">
            <v>257869.56999999998</v>
          </cell>
          <cell r="G56">
            <v>53411.17</v>
          </cell>
          <cell r="H56">
            <v>2011</v>
          </cell>
        </row>
        <row r="57">
          <cell r="A57">
            <v>40699</v>
          </cell>
          <cell r="B57">
            <v>41</v>
          </cell>
          <cell r="C57">
            <v>2388.54</v>
          </cell>
          <cell r="D57">
            <v>1229.18</v>
          </cell>
          <cell r="E57">
            <v>1159.3599999999999</v>
          </cell>
          <cell r="F57">
            <v>256710.21</v>
          </cell>
          <cell r="G57">
            <v>54640.35</v>
          </cell>
          <cell r="H57">
            <v>2011</v>
          </cell>
        </row>
        <row r="58">
          <cell r="A58">
            <v>40729</v>
          </cell>
          <cell r="B58">
            <v>42</v>
          </cell>
          <cell r="C58">
            <v>2388.54</v>
          </cell>
          <cell r="D58">
            <v>1223.6500000000001</v>
          </cell>
          <cell r="E58">
            <v>1164.8900000000001</v>
          </cell>
          <cell r="F58">
            <v>255545.31999999998</v>
          </cell>
          <cell r="G58">
            <v>55864</v>
          </cell>
          <cell r="H58">
            <v>2011</v>
          </cell>
        </row>
        <row r="59">
          <cell r="A59">
            <v>40760</v>
          </cell>
          <cell r="B59">
            <v>43</v>
          </cell>
          <cell r="C59">
            <v>2388.54</v>
          </cell>
          <cell r="D59">
            <v>1218.0999999999999</v>
          </cell>
          <cell r="E59">
            <v>1170.44</v>
          </cell>
          <cell r="F59">
            <v>254374.87999999998</v>
          </cell>
          <cell r="G59">
            <v>57082.1</v>
          </cell>
          <cell r="H59">
            <v>2011</v>
          </cell>
        </row>
        <row r="60">
          <cell r="A60">
            <v>40791</v>
          </cell>
          <cell r="B60">
            <v>44</v>
          </cell>
          <cell r="C60">
            <v>2388.54</v>
          </cell>
          <cell r="D60">
            <v>1212.52</v>
          </cell>
          <cell r="E60">
            <v>1176.02</v>
          </cell>
          <cell r="F60">
            <v>253198.86</v>
          </cell>
          <cell r="G60">
            <v>58294.62</v>
          </cell>
          <cell r="H60">
            <v>2011</v>
          </cell>
        </row>
        <row r="61">
          <cell r="A61">
            <v>40821</v>
          </cell>
          <cell r="B61">
            <v>45</v>
          </cell>
          <cell r="C61">
            <v>2388.54</v>
          </cell>
          <cell r="D61">
            <v>1206.9100000000001</v>
          </cell>
          <cell r="E61">
            <v>1181.6300000000001</v>
          </cell>
          <cell r="F61">
            <v>252017.22999999998</v>
          </cell>
          <cell r="G61">
            <v>59501.53</v>
          </cell>
          <cell r="H61">
            <v>2011</v>
          </cell>
        </row>
        <row r="62">
          <cell r="A62">
            <v>40852</v>
          </cell>
          <cell r="B62">
            <v>46</v>
          </cell>
          <cell r="C62">
            <v>2388.54</v>
          </cell>
          <cell r="D62">
            <v>1201.28</v>
          </cell>
          <cell r="E62">
            <v>1187.26</v>
          </cell>
          <cell r="F62">
            <v>250829.96999999997</v>
          </cell>
          <cell r="G62">
            <v>60702.81</v>
          </cell>
          <cell r="H62">
            <v>2011</v>
          </cell>
        </row>
        <row r="63">
          <cell r="A63">
            <v>40882</v>
          </cell>
          <cell r="B63">
            <v>47</v>
          </cell>
          <cell r="C63">
            <v>2388.54</v>
          </cell>
          <cell r="D63">
            <v>1195.6199999999999</v>
          </cell>
          <cell r="E63">
            <v>1192.92</v>
          </cell>
          <cell r="F63">
            <v>249637.04999999996</v>
          </cell>
          <cell r="G63">
            <v>61898.43</v>
          </cell>
          <cell r="H63">
            <v>2011</v>
          </cell>
        </row>
        <row r="64">
          <cell r="D64">
            <v>14715.130000000001</v>
          </cell>
          <cell r="E64">
            <v>13947.350000000002</v>
          </cell>
          <cell r="H64" t="str">
            <v>2011 Total</v>
          </cell>
        </row>
        <row r="65">
          <cell r="A65">
            <v>40913</v>
          </cell>
          <cell r="B65">
            <v>48</v>
          </cell>
          <cell r="C65">
            <v>2388.54</v>
          </cell>
          <cell r="D65">
            <v>1189.94</v>
          </cell>
          <cell r="E65">
            <v>1198.5999999999999</v>
          </cell>
          <cell r="F65">
            <v>248438.44999999995</v>
          </cell>
          <cell r="G65">
            <v>63088.37</v>
          </cell>
          <cell r="H65">
            <v>2012</v>
          </cell>
        </row>
        <row r="66">
          <cell r="A66">
            <v>40944</v>
          </cell>
          <cell r="B66">
            <v>49</v>
          </cell>
          <cell r="C66">
            <v>2388.54</v>
          </cell>
          <cell r="D66">
            <v>1184.22</v>
          </cell>
          <cell r="E66">
            <v>1204.32</v>
          </cell>
          <cell r="F66">
            <v>247234.12999999995</v>
          </cell>
          <cell r="G66">
            <v>64272.59</v>
          </cell>
          <cell r="H66">
            <v>2012</v>
          </cell>
        </row>
        <row r="67">
          <cell r="A67">
            <v>40973</v>
          </cell>
          <cell r="B67">
            <v>50</v>
          </cell>
          <cell r="C67">
            <v>2388.54</v>
          </cell>
          <cell r="D67">
            <v>1178.48</v>
          </cell>
          <cell r="E67">
            <v>1210.06</v>
          </cell>
          <cell r="F67">
            <v>246024.06999999995</v>
          </cell>
          <cell r="G67">
            <v>65451.07</v>
          </cell>
          <cell r="H67">
            <v>2012</v>
          </cell>
        </row>
        <row r="68">
          <cell r="A68">
            <v>41004</v>
          </cell>
          <cell r="B68">
            <v>51</v>
          </cell>
          <cell r="C68">
            <v>2388.54</v>
          </cell>
          <cell r="D68">
            <v>1172.71</v>
          </cell>
          <cell r="E68">
            <v>1215.83</v>
          </cell>
          <cell r="F68">
            <v>244808.23999999996</v>
          </cell>
          <cell r="G68">
            <v>66623.78</v>
          </cell>
          <cell r="H68">
            <v>2012</v>
          </cell>
        </row>
        <row r="69">
          <cell r="A69">
            <v>41034</v>
          </cell>
          <cell r="B69">
            <v>52</v>
          </cell>
          <cell r="C69">
            <v>2388.54</v>
          </cell>
          <cell r="D69">
            <v>1166.92</v>
          </cell>
          <cell r="E69">
            <v>1221.6199999999999</v>
          </cell>
          <cell r="F69">
            <v>243586.61999999997</v>
          </cell>
          <cell r="G69">
            <v>67790.7</v>
          </cell>
          <cell r="H69">
            <v>2012</v>
          </cell>
        </row>
        <row r="70">
          <cell r="A70">
            <v>41065</v>
          </cell>
          <cell r="B70">
            <v>53</v>
          </cell>
          <cell r="C70">
            <v>2388.54</v>
          </cell>
          <cell r="D70">
            <v>1161.0999999999999</v>
          </cell>
          <cell r="E70">
            <v>1227.44</v>
          </cell>
          <cell r="F70">
            <v>242359.17999999996</v>
          </cell>
          <cell r="G70">
            <v>68951.8</v>
          </cell>
          <cell r="H70">
            <v>2012</v>
          </cell>
        </row>
        <row r="71">
          <cell r="A71">
            <v>41095</v>
          </cell>
          <cell r="B71">
            <v>54</v>
          </cell>
          <cell r="C71">
            <v>2388.54</v>
          </cell>
          <cell r="D71">
            <v>1155.25</v>
          </cell>
          <cell r="E71">
            <v>1233.29</v>
          </cell>
          <cell r="F71">
            <v>241125.88999999996</v>
          </cell>
          <cell r="G71">
            <v>70107.05</v>
          </cell>
          <cell r="H71">
            <v>2012</v>
          </cell>
        </row>
        <row r="72">
          <cell r="A72">
            <v>41126</v>
          </cell>
          <cell r="B72">
            <v>55</v>
          </cell>
          <cell r="C72">
            <v>2388.54</v>
          </cell>
          <cell r="D72">
            <v>1149.3699999999999</v>
          </cell>
          <cell r="E72">
            <v>1239.17</v>
          </cell>
          <cell r="F72">
            <v>239886.71999999994</v>
          </cell>
          <cell r="G72">
            <v>71256.42</v>
          </cell>
          <cell r="H72">
            <v>2012</v>
          </cell>
        </row>
        <row r="73">
          <cell r="A73">
            <v>41157</v>
          </cell>
          <cell r="B73">
            <v>56</v>
          </cell>
          <cell r="C73">
            <v>2388.54</v>
          </cell>
          <cell r="D73">
            <v>1143.46</v>
          </cell>
          <cell r="E73">
            <v>1245.08</v>
          </cell>
          <cell r="F73">
            <v>238641.63999999996</v>
          </cell>
          <cell r="G73">
            <v>72399.88</v>
          </cell>
          <cell r="H73">
            <v>2012</v>
          </cell>
        </row>
        <row r="74">
          <cell r="A74">
            <v>41187</v>
          </cell>
          <cell r="B74">
            <v>57</v>
          </cell>
          <cell r="C74">
            <v>2388.54</v>
          </cell>
          <cell r="D74">
            <v>1137.53</v>
          </cell>
          <cell r="E74">
            <v>1251.01</v>
          </cell>
          <cell r="F74">
            <v>237390.62999999995</v>
          </cell>
          <cell r="G74">
            <v>73537.41</v>
          </cell>
          <cell r="H74">
            <v>2012</v>
          </cell>
        </row>
        <row r="75">
          <cell r="A75">
            <v>41218</v>
          </cell>
          <cell r="B75">
            <v>58</v>
          </cell>
          <cell r="C75">
            <v>2388.54</v>
          </cell>
          <cell r="D75">
            <v>1131.56</v>
          </cell>
          <cell r="E75">
            <v>1256.98</v>
          </cell>
          <cell r="F75">
            <v>236133.64999999994</v>
          </cell>
          <cell r="G75">
            <v>74668.97</v>
          </cell>
          <cell r="H75">
            <v>2012</v>
          </cell>
        </row>
        <row r="76">
          <cell r="A76">
            <v>41248</v>
          </cell>
          <cell r="B76">
            <v>59</v>
          </cell>
          <cell r="C76">
            <v>2388.54</v>
          </cell>
          <cell r="D76">
            <v>1125.57</v>
          </cell>
          <cell r="E76">
            <v>1262.97</v>
          </cell>
          <cell r="F76">
            <v>234870.67999999993</v>
          </cell>
          <cell r="G76">
            <v>75794.539999999994</v>
          </cell>
          <cell r="H76">
            <v>2012</v>
          </cell>
        </row>
        <row r="77">
          <cell r="D77">
            <v>13896.11</v>
          </cell>
          <cell r="E77">
            <v>14766.369999999999</v>
          </cell>
          <cell r="H77" t="str">
            <v>2012 Total</v>
          </cell>
        </row>
        <row r="78">
          <cell r="A78">
            <v>41279</v>
          </cell>
          <cell r="B78">
            <v>60</v>
          </cell>
          <cell r="C78">
            <v>2388.54</v>
          </cell>
          <cell r="D78">
            <v>1119.55</v>
          </cell>
          <cell r="E78">
            <v>1268.99</v>
          </cell>
          <cell r="F78">
            <v>233601.68999999994</v>
          </cell>
          <cell r="G78">
            <v>76914.09</v>
          </cell>
          <cell r="H78">
            <v>2013</v>
          </cell>
        </row>
        <row r="79">
          <cell r="A79">
            <v>41310</v>
          </cell>
          <cell r="B79">
            <v>61</v>
          </cell>
          <cell r="C79">
            <v>2388.54</v>
          </cell>
          <cell r="D79">
            <v>1113.5</v>
          </cell>
          <cell r="E79">
            <v>1275.04</v>
          </cell>
          <cell r="F79">
            <v>232326.64999999994</v>
          </cell>
          <cell r="G79">
            <v>78027.59</v>
          </cell>
          <cell r="H79">
            <v>2013</v>
          </cell>
        </row>
        <row r="80">
          <cell r="A80">
            <v>41338</v>
          </cell>
          <cell r="B80">
            <v>62</v>
          </cell>
          <cell r="C80">
            <v>2388.54</v>
          </cell>
          <cell r="D80">
            <v>1107.42</v>
          </cell>
          <cell r="E80">
            <v>1281.1199999999999</v>
          </cell>
          <cell r="F80">
            <v>231045.52999999994</v>
          </cell>
          <cell r="G80">
            <v>79135.009999999995</v>
          </cell>
          <cell r="H80">
            <v>2013</v>
          </cell>
        </row>
        <row r="81">
          <cell r="A81">
            <v>41369</v>
          </cell>
          <cell r="B81">
            <v>63</v>
          </cell>
          <cell r="C81">
            <v>2388.54</v>
          </cell>
          <cell r="D81">
            <v>1101.32</v>
          </cell>
          <cell r="E81">
            <v>1287.22</v>
          </cell>
          <cell r="F81">
            <v>229758.30999999994</v>
          </cell>
          <cell r="G81">
            <v>80236.33</v>
          </cell>
          <cell r="H81">
            <v>2013</v>
          </cell>
        </row>
        <row r="82">
          <cell r="A82">
            <v>41399</v>
          </cell>
          <cell r="B82">
            <v>64</v>
          </cell>
          <cell r="C82">
            <v>2388.54</v>
          </cell>
          <cell r="D82">
            <v>1095.18</v>
          </cell>
          <cell r="E82">
            <v>1293.3599999999999</v>
          </cell>
          <cell r="F82">
            <v>228464.94999999995</v>
          </cell>
          <cell r="G82">
            <v>81331.509999999995</v>
          </cell>
          <cell r="H82">
            <v>2013</v>
          </cell>
        </row>
        <row r="83">
          <cell r="A83">
            <v>41430</v>
          </cell>
          <cell r="B83">
            <v>65</v>
          </cell>
          <cell r="C83">
            <v>2388.54</v>
          </cell>
          <cell r="D83">
            <v>1089.02</v>
          </cell>
          <cell r="E83">
            <v>1299.52</v>
          </cell>
          <cell r="F83">
            <v>227165.42999999996</v>
          </cell>
          <cell r="G83">
            <v>82420.53</v>
          </cell>
          <cell r="H83">
            <v>2013</v>
          </cell>
        </row>
        <row r="84">
          <cell r="A84">
            <v>41460</v>
          </cell>
          <cell r="B84">
            <v>66</v>
          </cell>
          <cell r="C84">
            <v>2388.54</v>
          </cell>
          <cell r="D84">
            <v>1082.82</v>
          </cell>
          <cell r="E84">
            <v>1305.72</v>
          </cell>
          <cell r="F84">
            <v>225859.70999999996</v>
          </cell>
          <cell r="G84">
            <v>83503.350000000006</v>
          </cell>
          <cell r="H84">
            <v>2013</v>
          </cell>
        </row>
        <row r="85">
          <cell r="A85">
            <v>41491</v>
          </cell>
          <cell r="B85">
            <v>67</v>
          </cell>
          <cell r="C85">
            <v>2388.54</v>
          </cell>
          <cell r="D85">
            <v>1076.5999999999999</v>
          </cell>
          <cell r="E85">
            <v>1311.94</v>
          </cell>
          <cell r="F85">
            <v>224547.76999999996</v>
          </cell>
          <cell r="G85">
            <v>84579.95</v>
          </cell>
          <cell r="H85">
            <v>2013</v>
          </cell>
        </row>
        <row r="86">
          <cell r="A86">
            <v>41522</v>
          </cell>
          <cell r="B86">
            <v>68</v>
          </cell>
          <cell r="C86">
            <v>2388.54</v>
          </cell>
          <cell r="D86">
            <v>1070.3399999999999</v>
          </cell>
          <cell r="E86">
            <v>1318.2</v>
          </cell>
          <cell r="F86">
            <v>223229.56999999995</v>
          </cell>
          <cell r="G86">
            <v>85650.29</v>
          </cell>
          <cell r="H86">
            <v>2013</v>
          </cell>
        </row>
        <row r="87">
          <cell r="A87">
            <v>41552</v>
          </cell>
          <cell r="B87">
            <v>69</v>
          </cell>
          <cell r="C87">
            <v>2388.54</v>
          </cell>
          <cell r="D87">
            <v>1064.06</v>
          </cell>
          <cell r="E87">
            <v>1324.48</v>
          </cell>
          <cell r="F87">
            <v>221905.08999999994</v>
          </cell>
          <cell r="G87">
            <v>86714.35</v>
          </cell>
          <cell r="H87">
            <v>2013</v>
          </cell>
        </row>
        <row r="88">
          <cell r="A88">
            <v>41583</v>
          </cell>
          <cell r="B88">
            <v>70</v>
          </cell>
          <cell r="C88">
            <v>2388.54</v>
          </cell>
          <cell r="D88">
            <v>1057.75</v>
          </cell>
          <cell r="E88">
            <v>1330.79</v>
          </cell>
          <cell r="F88">
            <v>220574.29999999993</v>
          </cell>
          <cell r="G88">
            <v>87772.1</v>
          </cell>
          <cell r="H88">
            <v>2013</v>
          </cell>
        </row>
        <row r="89">
          <cell r="A89">
            <v>41613</v>
          </cell>
          <cell r="B89">
            <v>71</v>
          </cell>
          <cell r="C89">
            <v>2388.54</v>
          </cell>
          <cell r="D89">
            <v>1051.4000000000001</v>
          </cell>
          <cell r="E89">
            <v>1337.14</v>
          </cell>
          <cell r="F89">
            <v>219237.15999999992</v>
          </cell>
          <cell r="G89">
            <v>88823.5</v>
          </cell>
          <cell r="H89">
            <v>2013</v>
          </cell>
        </row>
        <row r="90">
          <cell r="D90">
            <v>13028.96</v>
          </cell>
          <cell r="E90">
            <v>15633.52</v>
          </cell>
          <cell r="H90" t="str">
            <v>2013 Total</v>
          </cell>
        </row>
        <row r="91">
          <cell r="A91">
            <v>41644</v>
          </cell>
          <cell r="B91">
            <v>72</v>
          </cell>
          <cell r="C91">
            <v>2388.54</v>
          </cell>
          <cell r="D91">
            <v>1045.03</v>
          </cell>
          <cell r="E91">
            <v>1343.51</v>
          </cell>
          <cell r="F91">
            <v>217893.64999999991</v>
          </cell>
          <cell r="G91">
            <v>89868.53</v>
          </cell>
          <cell r="H91">
            <v>2014</v>
          </cell>
        </row>
        <row r="92">
          <cell r="A92">
            <v>41675</v>
          </cell>
          <cell r="B92">
            <v>73</v>
          </cell>
          <cell r="C92">
            <v>2388.54</v>
          </cell>
          <cell r="D92">
            <v>1038.6300000000001</v>
          </cell>
          <cell r="E92">
            <v>1349.91</v>
          </cell>
          <cell r="F92">
            <v>216543.7399999999</v>
          </cell>
          <cell r="G92">
            <v>90907.16</v>
          </cell>
          <cell r="H92">
            <v>2014</v>
          </cell>
        </row>
        <row r="93">
          <cell r="A93">
            <v>41703</v>
          </cell>
          <cell r="B93">
            <v>74</v>
          </cell>
          <cell r="C93">
            <v>2388.54</v>
          </cell>
          <cell r="D93">
            <v>1032.19</v>
          </cell>
          <cell r="E93">
            <v>1356.35</v>
          </cell>
          <cell r="F93">
            <v>215187.3899999999</v>
          </cell>
          <cell r="G93">
            <v>91939.35</v>
          </cell>
          <cell r="H93">
            <v>2014</v>
          </cell>
        </row>
        <row r="94">
          <cell r="A94">
            <v>41734</v>
          </cell>
          <cell r="B94">
            <v>75</v>
          </cell>
          <cell r="C94">
            <v>2388.54</v>
          </cell>
          <cell r="D94">
            <v>1025.73</v>
          </cell>
          <cell r="E94">
            <v>1362.81</v>
          </cell>
          <cell r="F94">
            <v>213824.5799999999</v>
          </cell>
          <cell r="G94">
            <v>92965.08</v>
          </cell>
          <cell r="H94">
            <v>2014</v>
          </cell>
        </row>
        <row r="95">
          <cell r="A95">
            <v>41764</v>
          </cell>
          <cell r="B95">
            <v>76</v>
          </cell>
          <cell r="C95">
            <v>2388.54</v>
          </cell>
          <cell r="D95">
            <v>1019.23</v>
          </cell>
          <cell r="E95">
            <v>1369.31</v>
          </cell>
          <cell r="F95">
            <v>212455.2699999999</v>
          </cell>
          <cell r="G95">
            <v>93984.31</v>
          </cell>
          <cell r="H95">
            <v>2014</v>
          </cell>
        </row>
        <row r="96">
          <cell r="A96">
            <v>41795</v>
          </cell>
          <cell r="B96">
            <v>77</v>
          </cell>
          <cell r="C96">
            <v>2388.54</v>
          </cell>
          <cell r="D96">
            <v>1012.7</v>
          </cell>
          <cell r="E96">
            <v>1375.84</v>
          </cell>
          <cell r="F96">
            <v>211079.42999999991</v>
          </cell>
          <cell r="G96">
            <v>94997.01</v>
          </cell>
          <cell r="H96">
            <v>2014</v>
          </cell>
        </row>
        <row r="97">
          <cell r="A97">
            <v>41825</v>
          </cell>
          <cell r="B97">
            <v>78</v>
          </cell>
          <cell r="C97">
            <v>2388.54</v>
          </cell>
          <cell r="D97">
            <v>1006.15</v>
          </cell>
          <cell r="E97">
            <v>1382.39</v>
          </cell>
          <cell r="F97">
            <v>209697.03999999989</v>
          </cell>
          <cell r="G97">
            <v>96003.16</v>
          </cell>
          <cell r="H97">
            <v>2014</v>
          </cell>
        </row>
        <row r="98">
          <cell r="A98">
            <v>41856</v>
          </cell>
          <cell r="B98">
            <v>79</v>
          </cell>
          <cell r="C98">
            <v>2388.54</v>
          </cell>
          <cell r="D98">
            <v>999.56</v>
          </cell>
          <cell r="E98">
            <v>1388.98</v>
          </cell>
          <cell r="F98">
            <v>208308.05999999988</v>
          </cell>
          <cell r="G98">
            <v>97002.72</v>
          </cell>
          <cell r="H98">
            <v>2014</v>
          </cell>
        </row>
        <row r="99">
          <cell r="A99">
            <v>41887</v>
          </cell>
          <cell r="B99">
            <v>80</v>
          </cell>
          <cell r="C99">
            <v>2388.54</v>
          </cell>
          <cell r="D99">
            <v>992.94</v>
          </cell>
          <cell r="E99">
            <v>1395.6</v>
          </cell>
          <cell r="F99">
            <v>206912.45999999988</v>
          </cell>
          <cell r="G99">
            <v>97995.66</v>
          </cell>
          <cell r="H99">
            <v>2014</v>
          </cell>
        </row>
        <row r="100">
          <cell r="A100">
            <v>41917</v>
          </cell>
          <cell r="B100">
            <v>81</v>
          </cell>
          <cell r="C100">
            <v>2388.54</v>
          </cell>
          <cell r="D100">
            <v>986.28</v>
          </cell>
          <cell r="E100">
            <v>1402.26</v>
          </cell>
          <cell r="F100">
            <v>205510.19999999987</v>
          </cell>
          <cell r="G100">
            <v>98981.94</v>
          </cell>
          <cell r="H100">
            <v>2014</v>
          </cell>
        </row>
        <row r="101">
          <cell r="A101">
            <v>41948</v>
          </cell>
          <cell r="B101">
            <v>82</v>
          </cell>
          <cell r="C101">
            <v>2388.54</v>
          </cell>
          <cell r="D101">
            <v>979.6</v>
          </cell>
          <cell r="E101">
            <v>1408.94</v>
          </cell>
          <cell r="F101">
            <v>204101.25999999986</v>
          </cell>
          <cell r="G101">
            <v>99961.54</v>
          </cell>
          <cell r="H101">
            <v>2014</v>
          </cell>
        </row>
        <row r="102">
          <cell r="A102">
            <v>41978</v>
          </cell>
          <cell r="B102">
            <v>83</v>
          </cell>
          <cell r="C102">
            <v>2388.54</v>
          </cell>
          <cell r="D102">
            <v>972.88</v>
          </cell>
          <cell r="E102">
            <v>1415.66</v>
          </cell>
          <cell r="F102">
            <v>202685.59999999986</v>
          </cell>
          <cell r="G102">
            <v>100934.42</v>
          </cell>
          <cell r="H102">
            <v>2014</v>
          </cell>
        </row>
        <row r="103">
          <cell r="D103">
            <v>12110.92</v>
          </cell>
          <cell r="E103">
            <v>16551.560000000001</v>
          </cell>
          <cell r="H103" t="str">
            <v>2014 Total</v>
          </cell>
        </row>
        <row r="104">
          <cell r="A104">
            <v>42009</v>
          </cell>
          <cell r="B104">
            <v>84</v>
          </cell>
          <cell r="C104">
            <v>2388.54</v>
          </cell>
          <cell r="D104">
            <v>966.13</v>
          </cell>
          <cell r="E104">
            <v>1422.41</v>
          </cell>
          <cell r="F104">
            <v>201263.18999999986</v>
          </cell>
          <cell r="G104">
            <v>101900.55</v>
          </cell>
          <cell r="H104">
            <v>2015</v>
          </cell>
        </row>
        <row r="105">
          <cell r="A105">
            <v>42040</v>
          </cell>
          <cell r="B105">
            <v>85</v>
          </cell>
          <cell r="C105">
            <v>2388.54</v>
          </cell>
          <cell r="D105">
            <v>959.35</v>
          </cell>
          <cell r="E105">
            <v>1429.19</v>
          </cell>
          <cell r="F105">
            <v>199833.99999999985</v>
          </cell>
          <cell r="G105">
            <v>102859.9</v>
          </cell>
          <cell r="H105">
            <v>2015</v>
          </cell>
        </row>
        <row r="106">
          <cell r="A106">
            <v>42068</v>
          </cell>
          <cell r="B106">
            <v>86</v>
          </cell>
          <cell r="C106">
            <v>2388.54</v>
          </cell>
          <cell r="D106">
            <v>952.54</v>
          </cell>
          <cell r="E106">
            <v>1436</v>
          </cell>
          <cell r="F106">
            <v>198397.99999999985</v>
          </cell>
          <cell r="G106">
            <v>103812.44</v>
          </cell>
          <cell r="H106">
            <v>2015</v>
          </cell>
        </row>
        <row r="107">
          <cell r="A107">
            <v>42099</v>
          </cell>
          <cell r="B107">
            <v>87</v>
          </cell>
          <cell r="C107">
            <v>2388.54</v>
          </cell>
          <cell r="D107">
            <v>945.7</v>
          </cell>
          <cell r="E107">
            <v>1442.84</v>
          </cell>
          <cell r="F107">
            <v>196955.15999999986</v>
          </cell>
          <cell r="G107">
            <v>104758.14</v>
          </cell>
          <cell r="H107">
            <v>2015</v>
          </cell>
        </row>
        <row r="108">
          <cell r="A108">
            <v>42129</v>
          </cell>
          <cell r="B108">
            <v>88</v>
          </cell>
          <cell r="C108">
            <v>2388.54</v>
          </cell>
          <cell r="D108">
            <v>938.82</v>
          </cell>
          <cell r="E108">
            <v>1449.72</v>
          </cell>
          <cell r="F108">
            <v>195505.43999999986</v>
          </cell>
          <cell r="G108">
            <v>105696.96000000001</v>
          </cell>
          <cell r="H108">
            <v>2015</v>
          </cell>
        </row>
        <row r="109">
          <cell r="A109">
            <v>42160</v>
          </cell>
          <cell r="B109">
            <v>89</v>
          </cell>
          <cell r="C109">
            <v>2388.54</v>
          </cell>
          <cell r="D109">
            <v>931.91</v>
          </cell>
          <cell r="E109">
            <v>1456.63</v>
          </cell>
          <cell r="F109">
            <v>194048.80999999985</v>
          </cell>
          <cell r="G109">
            <v>106628.87</v>
          </cell>
          <cell r="H109">
            <v>2015</v>
          </cell>
        </row>
        <row r="110">
          <cell r="A110">
            <v>42190</v>
          </cell>
          <cell r="B110">
            <v>90</v>
          </cell>
          <cell r="C110">
            <v>2388.54</v>
          </cell>
          <cell r="D110">
            <v>924.97</v>
          </cell>
          <cell r="E110">
            <v>1463.57</v>
          </cell>
          <cell r="F110">
            <v>192585.23999999985</v>
          </cell>
          <cell r="G110">
            <v>107553.84</v>
          </cell>
          <cell r="H110">
            <v>2015</v>
          </cell>
        </row>
        <row r="111">
          <cell r="A111">
            <v>42221</v>
          </cell>
          <cell r="B111">
            <v>91</v>
          </cell>
          <cell r="C111">
            <v>2388.54</v>
          </cell>
          <cell r="D111">
            <v>917.99</v>
          </cell>
          <cell r="E111">
            <v>1470.55</v>
          </cell>
          <cell r="F111">
            <v>191114.68999999986</v>
          </cell>
          <cell r="G111">
            <v>108471.83</v>
          </cell>
          <cell r="H111">
            <v>2015</v>
          </cell>
        </row>
        <row r="112">
          <cell r="A112">
            <v>42252</v>
          </cell>
          <cell r="B112">
            <v>92</v>
          </cell>
          <cell r="C112">
            <v>2388.54</v>
          </cell>
          <cell r="D112">
            <v>910.98</v>
          </cell>
          <cell r="E112">
            <v>1477.56</v>
          </cell>
          <cell r="F112">
            <v>189637.12999999986</v>
          </cell>
          <cell r="G112">
            <v>109382.81</v>
          </cell>
          <cell r="H112">
            <v>2015</v>
          </cell>
        </row>
        <row r="113">
          <cell r="A113">
            <v>42282</v>
          </cell>
          <cell r="B113">
            <v>93</v>
          </cell>
          <cell r="C113">
            <v>2388.54</v>
          </cell>
          <cell r="D113">
            <v>903.94</v>
          </cell>
          <cell r="E113">
            <v>1484.6</v>
          </cell>
          <cell r="F113">
            <v>188152.52999999985</v>
          </cell>
          <cell r="G113">
            <v>110286.75</v>
          </cell>
          <cell r="H113">
            <v>2015</v>
          </cell>
        </row>
        <row r="114">
          <cell r="A114">
            <v>42313</v>
          </cell>
          <cell r="B114">
            <v>94</v>
          </cell>
          <cell r="C114">
            <v>2388.54</v>
          </cell>
          <cell r="D114">
            <v>896.86</v>
          </cell>
          <cell r="E114">
            <v>1491.68</v>
          </cell>
          <cell r="F114">
            <v>186660.84999999986</v>
          </cell>
          <cell r="G114">
            <v>111183.61</v>
          </cell>
          <cell r="H114">
            <v>2015</v>
          </cell>
        </row>
        <row r="115">
          <cell r="A115">
            <v>42343</v>
          </cell>
          <cell r="B115">
            <v>95</v>
          </cell>
          <cell r="C115">
            <v>2388.54</v>
          </cell>
          <cell r="D115">
            <v>889.75</v>
          </cell>
          <cell r="E115">
            <v>1498.79</v>
          </cell>
          <cell r="F115">
            <v>185162.05999999985</v>
          </cell>
          <cell r="G115">
            <v>112073.36</v>
          </cell>
          <cell r="H115">
            <v>2015</v>
          </cell>
        </row>
        <row r="116">
          <cell r="D116">
            <v>11138.94</v>
          </cell>
          <cell r="E116">
            <v>17523.54</v>
          </cell>
          <cell r="H116" t="str">
            <v>2015 Total</v>
          </cell>
        </row>
        <row r="117">
          <cell r="A117">
            <v>42374</v>
          </cell>
          <cell r="B117">
            <v>96</v>
          </cell>
          <cell r="C117">
            <v>2388.54</v>
          </cell>
          <cell r="D117">
            <v>882.61</v>
          </cell>
          <cell r="E117">
            <v>1505.93</v>
          </cell>
          <cell r="F117">
            <v>183656.12999999986</v>
          </cell>
          <cell r="G117">
            <v>112955.97</v>
          </cell>
          <cell r="H117">
            <v>2016</v>
          </cell>
        </row>
        <row r="118">
          <cell r="A118">
            <v>42405</v>
          </cell>
          <cell r="B118">
            <v>97</v>
          </cell>
          <cell r="C118">
            <v>2388.54</v>
          </cell>
          <cell r="D118">
            <v>875.43</v>
          </cell>
          <cell r="E118">
            <v>1513.11</v>
          </cell>
          <cell r="F118">
            <v>182143.01999999987</v>
          </cell>
          <cell r="G118">
            <v>113831.4</v>
          </cell>
          <cell r="H118">
            <v>2016</v>
          </cell>
        </row>
        <row r="119">
          <cell r="A119">
            <v>42434</v>
          </cell>
          <cell r="B119">
            <v>98</v>
          </cell>
          <cell r="C119">
            <v>2388.54</v>
          </cell>
          <cell r="D119">
            <v>868.22</v>
          </cell>
          <cell r="E119">
            <v>1520.32</v>
          </cell>
          <cell r="F119">
            <v>180622.69999999987</v>
          </cell>
          <cell r="G119">
            <v>114699.62</v>
          </cell>
          <cell r="H119">
            <v>2016</v>
          </cell>
        </row>
        <row r="120">
          <cell r="A120">
            <v>42465</v>
          </cell>
          <cell r="B120">
            <v>99</v>
          </cell>
          <cell r="C120">
            <v>2388.54</v>
          </cell>
          <cell r="D120">
            <v>860.97</v>
          </cell>
          <cell r="E120">
            <v>1527.57</v>
          </cell>
          <cell r="F120">
            <v>179095.12999999986</v>
          </cell>
          <cell r="G120">
            <v>115560.59</v>
          </cell>
          <cell r="H120">
            <v>2016</v>
          </cell>
        </row>
        <row r="121">
          <cell r="A121">
            <v>42495</v>
          </cell>
          <cell r="B121">
            <v>100</v>
          </cell>
          <cell r="C121">
            <v>2388.54</v>
          </cell>
          <cell r="D121">
            <v>853.69</v>
          </cell>
          <cell r="E121">
            <v>1534.85</v>
          </cell>
          <cell r="F121">
            <v>177560.27999999985</v>
          </cell>
          <cell r="G121">
            <v>116414.28</v>
          </cell>
          <cell r="H121">
            <v>2016</v>
          </cell>
        </row>
        <row r="122">
          <cell r="A122">
            <v>42526</v>
          </cell>
          <cell r="B122">
            <v>101</v>
          </cell>
          <cell r="C122">
            <v>2388.54</v>
          </cell>
          <cell r="D122">
            <v>846.37</v>
          </cell>
          <cell r="E122">
            <v>1542.17</v>
          </cell>
          <cell r="F122">
            <v>176018.10999999984</v>
          </cell>
          <cell r="G122">
            <v>117260.65</v>
          </cell>
          <cell r="H122">
            <v>2016</v>
          </cell>
        </row>
        <row r="123">
          <cell r="A123">
            <v>42556</v>
          </cell>
          <cell r="B123">
            <v>102</v>
          </cell>
          <cell r="C123">
            <v>2388.54</v>
          </cell>
          <cell r="D123">
            <v>839.02</v>
          </cell>
          <cell r="E123">
            <v>1549.52</v>
          </cell>
          <cell r="F123">
            <v>174468.58999999985</v>
          </cell>
          <cell r="G123">
            <v>118099.67</v>
          </cell>
          <cell r="H123">
            <v>2016</v>
          </cell>
        </row>
        <row r="124">
          <cell r="A124">
            <v>42587</v>
          </cell>
          <cell r="B124">
            <v>103</v>
          </cell>
          <cell r="C124">
            <v>2388.54</v>
          </cell>
          <cell r="D124">
            <v>831.63</v>
          </cell>
          <cell r="E124">
            <v>1556.91</v>
          </cell>
          <cell r="F124">
            <v>172911.67999999985</v>
          </cell>
          <cell r="G124">
            <v>118931.3</v>
          </cell>
          <cell r="H124">
            <v>2016</v>
          </cell>
        </row>
        <row r="125">
          <cell r="A125">
            <v>42618</v>
          </cell>
          <cell r="B125">
            <v>104</v>
          </cell>
          <cell r="C125">
            <v>2388.54</v>
          </cell>
          <cell r="D125">
            <v>824.21</v>
          </cell>
          <cell r="E125">
            <v>1564.33</v>
          </cell>
          <cell r="F125">
            <v>171347.34999999986</v>
          </cell>
          <cell r="G125">
            <v>119755.51</v>
          </cell>
          <cell r="H125">
            <v>2016</v>
          </cell>
        </row>
        <row r="126">
          <cell r="A126">
            <v>42648</v>
          </cell>
          <cell r="B126">
            <v>105</v>
          </cell>
          <cell r="C126">
            <v>2388.54</v>
          </cell>
          <cell r="D126">
            <v>816.76</v>
          </cell>
          <cell r="E126">
            <v>1571.78</v>
          </cell>
          <cell r="F126">
            <v>169775.56999999986</v>
          </cell>
          <cell r="G126">
            <v>120572.27</v>
          </cell>
          <cell r="H126">
            <v>2016</v>
          </cell>
        </row>
        <row r="127">
          <cell r="A127">
            <v>42679</v>
          </cell>
          <cell r="B127">
            <v>106</v>
          </cell>
          <cell r="C127">
            <v>2388.54</v>
          </cell>
          <cell r="D127">
            <v>809.26</v>
          </cell>
          <cell r="E127">
            <v>1579.28</v>
          </cell>
          <cell r="F127">
            <v>168196.28999999986</v>
          </cell>
          <cell r="G127">
            <v>121381.53</v>
          </cell>
          <cell r="H127">
            <v>2016</v>
          </cell>
        </row>
        <row r="128">
          <cell r="A128">
            <v>42709</v>
          </cell>
          <cell r="B128">
            <v>107</v>
          </cell>
          <cell r="C128">
            <v>2388.54</v>
          </cell>
          <cell r="D128">
            <v>801.74</v>
          </cell>
          <cell r="E128">
            <v>1586.8</v>
          </cell>
          <cell r="F128">
            <v>166609.48999999987</v>
          </cell>
          <cell r="G128">
            <v>122183.27</v>
          </cell>
          <cell r="H128">
            <v>2016</v>
          </cell>
        </row>
        <row r="129">
          <cell r="D129">
            <v>10109.91</v>
          </cell>
          <cell r="E129">
            <v>18552.57</v>
          </cell>
          <cell r="H129" t="str">
            <v>2016 Total</v>
          </cell>
        </row>
        <row r="130">
          <cell r="A130">
            <v>42740</v>
          </cell>
          <cell r="B130">
            <v>108</v>
          </cell>
          <cell r="C130">
            <v>2388.54</v>
          </cell>
          <cell r="D130">
            <v>794.17</v>
          </cell>
          <cell r="E130">
            <v>1594.37</v>
          </cell>
          <cell r="F130">
            <v>165015.11999999988</v>
          </cell>
          <cell r="G130">
            <v>122977.44</v>
          </cell>
          <cell r="H130">
            <v>2017</v>
          </cell>
        </row>
        <row r="131">
          <cell r="A131">
            <v>42771</v>
          </cell>
          <cell r="B131">
            <v>109</v>
          </cell>
          <cell r="C131">
            <v>2388.54</v>
          </cell>
          <cell r="D131">
            <v>786.57</v>
          </cell>
          <cell r="E131">
            <v>1601.97</v>
          </cell>
          <cell r="F131">
            <v>163413.14999999988</v>
          </cell>
          <cell r="G131">
            <v>123764.01</v>
          </cell>
          <cell r="H131">
            <v>2017</v>
          </cell>
        </row>
        <row r="132">
          <cell r="A132">
            <v>42799</v>
          </cell>
          <cell r="B132">
            <v>110</v>
          </cell>
          <cell r="C132">
            <v>2388.54</v>
          </cell>
          <cell r="D132">
            <v>778.94</v>
          </cell>
          <cell r="E132">
            <v>1609.6</v>
          </cell>
          <cell r="F132">
            <v>161803.54999999987</v>
          </cell>
          <cell r="G132">
            <v>124542.95</v>
          </cell>
          <cell r="H132">
            <v>2017</v>
          </cell>
        </row>
        <row r="133">
          <cell r="A133">
            <v>42830</v>
          </cell>
          <cell r="B133">
            <v>111</v>
          </cell>
          <cell r="C133">
            <v>2388.54</v>
          </cell>
          <cell r="D133">
            <v>771.26</v>
          </cell>
          <cell r="E133">
            <v>1617.28</v>
          </cell>
          <cell r="F133">
            <v>160186.26999999987</v>
          </cell>
          <cell r="G133">
            <v>125314.21</v>
          </cell>
          <cell r="H133">
            <v>2017</v>
          </cell>
        </row>
        <row r="134">
          <cell r="A134">
            <v>42860</v>
          </cell>
          <cell r="B134">
            <v>112</v>
          </cell>
          <cell r="C134">
            <v>2388.54</v>
          </cell>
          <cell r="D134">
            <v>763.55</v>
          </cell>
          <cell r="E134">
            <v>1624.99</v>
          </cell>
          <cell r="F134">
            <v>158561.27999999988</v>
          </cell>
          <cell r="G134">
            <v>126077.75999999999</v>
          </cell>
          <cell r="H134">
            <v>2017</v>
          </cell>
        </row>
        <row r="135">
          <cell r="A135">
            <v>42891</v>
          </cell>
          <cell r="B135">
            <v>113</v>
          </cell>
          <cell r="C135">
            <v>2388.54</v>
          </cell>
          <cell r="D135">
            <v>755.81</v>
          </cell>
          <cell r="E135">
            <v>1632.73</v>
          </cell>
          <cell r="F135">
            <v>156928.54999999987</v>
          </cell>
          <cell r="G135">
            <v>126833.57</v>
          </cell>
          <cell r="H135">
            <v>2017</v>
          </cell>
        </row>
        <row r="136">
          <cell r="A136">
            <v>42921</v>
          </cell>
          <cell r="B136">
            <v>114</v>
          </cell>
          <cell r="C136">
            <v>2388.54</v>
          </cell>
          <cell r="D136">
            <v>748.03</v>
          </cell>
          <cell r="E136">
            <v>1640.51</v>
          </cell>
          <cell r="F136">
            <v>155288.03999999986</v>
          </cell>
          <cell r="G136">
            <v>127581.6</v>
          </cell>
          <cell r="H136">
            <v>2017</v>
          </cell>
        </row>
        <row r="137">
          <cell r="A137">
            <v>42952</v>
          </cell>
          <cell r="B137">
            <v>115</v>
          </cell>
          <cell r="C137">
            <v>2388.54</v>
          </cell>
          <cell r="D137">
            <v>740.21</v>
          </cell>
          <cell r="E137">
            <v>1648.33</v>
          </cell>
          <cell r="F137">
            <v>153639.70999999988</v>
          </cell>
          <cell r="G137">
            <v>128321.81</v>
          </cell>
          <cell r="H137">
            <v>2017</v>
          </cell>
        </row>
        <row r="138">
          <cell r="A138">
            <v>42983</v>
          </cell>
          <cell r="B138">
            <v>116</v>
          </cell>
          <cell r="C138">
            <v>2388.54</v>
          </cell>
          <cell r="D138">
            <v>732.35</v>
          </cell>
          <cell r="E138">
            <v>1656.19</v>
          </cell>
          <cell r="F138">
            <v>151983.51999999987</v>
          </cell>
          <cell r="G138">
            <v>129054.16</v>
          </cell>
          <cell r="H138">
            <v>2017</v>
          </cell>
        </row>
        <row r="139">
          <cell r="A139">
            <v>43013</v>
          </cell>
          <cell r="B139">
            <v>117</v>
          </cell>
          <cell r="C139">
            <v>2388.54</v>
          </cell>
          <cell r="D139">
            <v>724.45</v>
          </cell>
          <cell r="E139">
            <v>1664.09</v>
          </cell>
          <cell r="F139">
            <v>150319.42999999988</v>
          </cell>
          <cell r="G139">
            <v>129778.61</v>
          </cell>
          <cell r="H139">
            <v>2017</v>
          </cell>
        </row>
        <row r="140">
          <cell r="A140">
            <v>43044</v>
          </cell>
          <cell r="B140">
            <v>118</v>
          </cell>
          <cell r="C140">
            <v>2388.54</v>
          </cell>
          <cell r="D140">
            <v>716.52</v>
          </cell>
          <cell r="E140">
            <v>1672.02</v>
          </cell>
          <cell r="F140">
            <v>148647.40999999989</v>
          </cell>
          <cell r="G140">
            <v>130495.13</v>
          </cell>
          <cell r="H140">
            <v>2017</v>
          </cell>
        </row>
        <row r="141">
          <cell r="A141">
            <v>43074</v>
          </cell>
          <cell r="B141">
            <v>119</v>
          </cell>
          <cell r="C141">
            <v>2388.54</v>
          </cell>
          <cell r="D141">
            <v>708.55</v>
          </cell>
          <cell r="E141">
            <v>1679.99</v>
          </cell>
          <cell r="F141">
            <v>146967.4199999999</v>
          </cell>
          <cell r="G141">
            <v>131203.68</v>
          </cell>
          <cell r="H141">
            <v>2017</v>
          </cell>
        </row>
        <row r="142">
          <cell r="D142">
            <v>9020.41</v>
          </cell>
          <cell r="E142">
            <v>19642.070000000003</v>
          </cell>
          <cell r="H142" t="str">
            <v>2017 Total</v>
          </cell>
        </row>
        <row r="143">
          <cell r="A143">
            <v>43105</v>
          </cell>
          <cell r="B143">
            <v>120</v>
          </cell>
          <cell r="C143">
            <v>2388.54</v>
          </cell>
          <cell r="D143">
            <v>700.54</v>
          </cell>
          <cell r="E143">
            <v>1688</v>
          </cell>
          <cell r="F143">
            <v>145279.4199999999</v>
          </cell>
          <cell r="G143">
            <v>131904.22</v>
          </cell>
          <cell r="H143">
            <v>2018</v>
          </cell>
        </row>
        <row r="144">
          <cell r="A144">
            <v>43136</v>
          </cell>
          <cell r="B144">
            <v>121</v>
          </cell>
          <cell r="C144">
            <v>2388.54</v>
          </cell>
          <cell r="D144">
            <v>692.5</v>
          </cell>
          <cell r="E144">
            <v>1696.04</v>
          </cell>
          <cell r="F144">
            <v>143583.37999999989</v>
          </cell>
          <cell r="G144">
            <v>132596.72</v>
          </cell>
          <cell r="H144">
            <v>2018</v>
          </cell>
        </row>
        <row r="145">
          <cell r="A145">
            <v>43164</v>
          </cell>
          <cell r="B145">
            <v>122</v>
          </cell>
          <cell r="C145">
            <v>2388.54</v>
          </cell>
          <cell r="D145">
            <v>684.41</v>
          </cell>
          <cell r="E145">
            <v>1704.13</v>
          </cell>
          <cell r="F145">
            <v>141879.24999999988</v>
          </cell>
          <cell r="G145">
            <v>133281.13</v>
          </cell>
          <cell r="H145">
            <v>2018</v>
          </cell>
        </row>
        <row r="146">
          <cell r="A146">
            <v>43195</v>
          </cell>
          <cell r="B146">
            <v>123</v>
          </cell>
          <cell r="C146">
            <v>2388.54</v>
          </cell>
          <cell r="D146">
            <v>676.29</v>
          </cell>
          <cell r="E146">
            <v>1712.25</v>
          </cell>
          <cell r="F146">
            <v>140166.99999999988</v>
          </cell>
          <cell r="G146">
            <v>133957.42000000001</v>
          </cell>
          <cell r="H146">
            <v>2018</v>
          </cell>
        </row>
        <row r="147">
          <cell r="A147">
            <v>43225</v>
          </cell>
          <cell r="B147">
            <v>124</v>
          </cell>
          <cell r="C147">
            <v>2388.54</v>
          </cell>
          <cell r="D147">
            <v>668.13</v>
          </cell>
          <cell r="E147">
            <v>1720.41</v>
          </cell>
          <cell r="F147">
            <v>138446.58999999988</v>
          </cell>
          <cell r="G147">
            <v>134625.54999999999</v>
          </cell>
          <cell r="H147">
            <v>2018</v>
          </cell>
        </row>
        <row r="148">
          <cell r="A148">
            <v>43256</v>
          </cell>
          <cell r="B148">
            <v>125</v>
          </cell>
          <cell r="C148">
            <v>2388.54</v>
          </cell>
          <cell r="D148">
            <v>659.93</v>
          </cell>
          <cell r="E148">
            <v>1728.61</v>
          </cell>
          <cell r="F148">
            <v>136717.97999999989</v>
          </cell>
          <cell r="G148">
            <v>135285.48000000001</v>
          </cell>
          <cell r="H148">
            <v>2018</v>
          </cell>
        </row>
        <row r="149">
          <cell r="A149">
            <v>43286</v>
          </cell>
          <cell r="B149">
            <v>126</v>
          </cell>
          <cell r="C149">
            <v>2388.54</v>
          </cell>
          <cell r="D149">
            <v>651.69000000000005</v>
          </cell>
          <cell r="E149">
            <v>1736.85</v>
          </cell>
          <cell r="F149">
            <v>134981.12999999989</v>
          </cell>
          <cell r="G149">
            <v>135937.17000000001</v>
          </cell>
          <cell r="H149">
            <v>2018</v>
          </cell>
        </row>
        <row r="150">
          <cell r="A150">
            <v>43317</v>
          </cell>
          <cell r="B150">
            <v>127</v>
          </cell>
          <cell r="C150">
            <v>2388.54</v>
          </cell>
          <cell r="D150">
            <v>643.41</v>
          </cell>
          <cell r="E150">
            <v>1745.13</v>
          </cell>
          <cell r="F150">
            <v>133235.99999999988</v>
          </cell>
          <cell r="G150">
            <v>136580.57999999999</v>
          </cell>
          <cell r="H150">
            <v>2018</v>
          </cell>
        </row>
        <row r="151">
          <cell r="A151">
            <v>43348</v>
          </cell>
          <cell r="B151">
            <v>128</v>
          </cell>
          <cell r="C151">
            <v>2388.54</v>
          </cell>
          <cell r="D151">
            <v>635.09</v>
          </cell>
          <cell r="E151">
            <v>1753.45</v>
          </cell>
          <cell r="F151">
            <v>131482.54999999987</v>
          </cell>
          <cell r="G151">
            <v>137215.67000000001</v>
          </cell>
          <cell r="H151">
            <v>2018</v>
          </cell>
        </row>
        <row r="152">
          <cell r="A152">
            <v>43378</v>
          </cell>
          <cell r="B152">
            <v>129</v>
          </cell>
          <cell r="C152">
            <v>2388.54</v>
          </cell>
          <cell r="D152">
            <v>626.73</v>
          </cell>
          <cell r="E152">
            <v>1761.81</v>
          </cell>
          <cell r="F152">
            <v>129720.73999999987</v>
          </cell>
          <cell r="G152">
            <v>137842.4</v>
          </cell>
          <cell r="H152">
            <v>2018</v>
          </cell>
        </row>
        <row r="153">
          <cell r="A153">
            <v>43409</v>
          </cell>
          <cell r="B153">
            <v>130</v>
          </cell>
          <cell r="C153">
            <v>2388.54</v>
          </cell>
          <cell r="D153">
            <v>618.34</v>
          </cell>
          <cell r="E153">
            <v>1770.2</v>
          </cell>
          <cell r="F153">
            <v>127950.53999999988</v>
          </cell>
          <cell r="G153">
            <v>138460.74</v>
          </cell>
          <cell r="H153">
            <v>2018</v>
          </cell>
        </row>
        <row r="154">
          <cell r="A154">
            <v>43439</v>
          </cell>
          <cell r="B154">
            <v>131</v>
          </cell>
          <cell r="C154">
            <v>2388.54</v>
          </cell>
          <cell r="D154">
            <v>609.9</v>
          </cell>
          <cell r="E154">
            <v>1778.64</v>
          </cell>
          <cell r="F154">
            <v>126171.89999999988</v>
          </cell>
          <cell r="G154">
            <v>139070.64000000001</v>
          </cell>
          <cell r="H154">
            <v>2018</v>
          </cell>
        </row>
        <row r="155">
          <cell r="D155">
            <v>7866.9599999999991</v>
          </cell>
          <cell r="E155">
            <v>20795.520000000004</v>
          </cell>
          <cell r="H155" t="str">
            <v>2018 Total</v>
          </cell>
        </row>
        <row r="156">
          <cell r="A156">
            <v>43470</v>
          </cell>
          <cell r="B156">
            <v>132</v>
          </cell>
          <cell r="C156">
            <v>2388.54</v>
          </cell>
          <cell r="D156">
            <v>601.41999999999996</v>
          </cell>
          <cell r="E156">
            <v>1787.12</v>
          </cell>
          <cell r="F156">
            <v>124384.77999999988</v>
          </cell>
          <cell r="G156">
            <v>139672.06</v>
          </cell>
          <cell r="H156">
            <v>2019</v>
          </cell>
        </row>
        <row r="157">
          <cell r="A157">
            <v>43501</v>
          </cell>
          <cell r="B157">
            <v>133</v>
          </cell>
          <cell r="C157">
            <v>2388.54</v>
          </cell>
          <cell r="D157">
            <v>592.9</v>
          </cell>
          <cell r="E157">
            <v>1795.64</v>
          </cell>
          <cell r="F157">
            <v>122589.13999999988</v>
          </cell>
          <cell r="G157">
            <v>140264.95999999999</v>
          </cell>
          <cell r="H157">
            <v>2019</v>
          </cell>
        </row>
        <row r="158">
          <cell r="A158">
            <v>43529</v>
          </cell>
          <cell r="B158">
            <v>134</v>
          </cell>
          <cell r="C158">
            <v>2388.54</v>
          </cell>
          <cell r="D158">
            <v>584.34</v>
          </cell>
          <cell r="E158">
            <v>1804.2</v>
          </cell>
          <cell r="F158">
            <v>120784.93999999989</v>
          </cell>
          <cell r="G158">
            <v>140849.29999999999</v>
          </cell>
          <cell r="H158">
            <v>2019</v>
          </cell>
        </row>
        <row r="159">
          <cell r="A159">
            <v>43560</v>
          </cell>
          <cell r="B159">
            <v>135</v>
          </cell>
          <cell r="C159">
            <v>2388.54</v>
          </cell>
          <cell r="D159">
            <v>575.74</v>
          </cell>
          <cell r="E159">
            <v>1812.8</v>
          </cell>
          <cell r="F159">
            <v>118972.13999999988</v>
          </cell>
          <cell r="G159">
            <v>141425.04</v>
          </cell>
          <cell r="H159">
            <v>2019</v>
          </cell>
        </row>
        <row r="160">
          <cell r="A160">
            <v>43590</v>
          </cell>
          <cell r="B160">
            <v>136</v>
          </cell>
          <cell r="C160">
            <v>2388.54</v>
          </cell>
          <cell r="D160">
            <v>567.1</v>
          </cell>
          <cell r="E160">
            <v>1821.44</v>
          </cell>
          <cell r="F160">
            <v>117150.69999999988</v>
          </cell>
          <cell r="G160">
            <v>141992.14000000001</v>
          </cell>
          <cell r="H160">
            <v>2019</v>
          </cell>
        </row>
        <row r="161">
          <cell r="A161">
            <v>43621</v>
          </cell>
          <cell r="B161">
            <v>137</v>
          </cell>
          <cell r="C161">
            <v>2388.54</v>
          </cell>
          <cell r="D161">
            <v>558.41999999999996</v>
          </cell>
          <cell r="E161">
            <v>1830.12</v>
          </cell>
          <cell r="F161">
            <v>115320.57999999989</v>
          </cell>
          <cell r="G161">
            <v>142550.56</v>
          </cell>
          <cell r="H161">
            <v>2019</v>
          </cell>
        </row>
        <row r="162">
          <cell r="A162">
            <v>43651</v>
          </cell>
          <cell r="B162">
            <v>138</v>
          </cell>
          <cell r="C162">
            <v>2388.54</v>
          </cell>
          <cell r="D162">
            <v>549.69000000000005</v>
          </cell>
          <cell r="E162">
            <v>1838.85</v>
          </cell>
          <cell r="F162">
            <v>113481.72999999988</v>
          </cell>
          <cell r="G162">
            <v>143100.25</v>
          </cell>
          <cell r="H162">
            <v>2019</v>
          </cell>
        </row>
        <row r="163">
          <cell r="A163">
            <v>43682</v>
          </cell>
          <cell r="B163">
            <v>139</v>
          </cell>
          <cell r="C163">
            <v>2388.54</v>
          </cell>
          <cell r="D163">
            <v>540.92999999999995</v>
          </cell>
          <cell r="E163">
            <v>1847.61</v>
          </cell>
          <cell r="F163">
            <v>111634.11999999988</v>
          </cell>
          <cell r="G163">
            <v>143641.18</v>
          </cell>
          <cell r="H163">
            <v>2019</v>
          </cell>
        </row>
        <row r="164">
          <cell r="A164">
            <v>43713</v>
          </cell>
          <cell r="B164">
            <v>140</v>
          </cell>
          <cell r="C164">
            <v>2388.54</v>
          </cell>
          <cell r="D164">
            <v>532.12</v>
          </cell>
          <cell r="E164">
            <v>1856.42</v>
          </cell>
          <cell r="F164">
            <v>109777.69999999988</v>
          </cell>
          <cell r="G164">
            <v>144173.29999999999</v>
          </cell>
          <cell r="H164">
            <v>2019</v>
          </cell>
        </row>
        <row r="165">
          <cell r="A165">
            <v>43743</v>
          </cell>
          <cell r="B165">
            <v>141</v>
          </cell>
          <cell r="C165">
            <v>2388.54</v>
          </cell>
          <cell r="D165">
            <v>523.27</v>
          </cell>
          <cell r="E165">
            <v>1865.27</v>
          </cell>
          <cell r="F165">
            <v>107912.42999999988</v>
          </cell>
          <cell r="G165">
            <v>144696.57</v>
          </cell>
          <cell r="H165">
            <v>2019</v>
          </cell>
        </row>
        <row r="166">
          <cell r="A166">
            <v>43774</v>
          </cell>
          <cell r="B166">
            <v>142</v>
          </cell>
          <cell r="C166">
            <v>2388.54</v>
          </cell>
          <cell r="D166">
            <v>514.38</v>
          </cell>
          <cell r="E166">
            <v>1874.16</v>
          </cell>
          <cell r="F166">
            <v>106038.26999999987</v>
          </cell>
          <cell r="G166">
            <v>145210.95000000001</v>
          </cell>
          <cell r="H166">
            <v>2019</v>
          </cell>
        </row>
        <row r="167">
          <cell r="A167">
            <v>43804</v>
          </cell>
          <cell r="B167">
            <v>143</v>
          </cell>
          <cell r="C167">
            <v>2388.54</v>
          </cell>
          <cell r="D167">
            <v>505.45</v>
          </cell>
          <cell r="E167">
            <v>1883.09</v>
          </cell>
          <cell r="F167">
            <v>104155.17999999988</v>
          </cell>
          <cell r="G167">
            <v>145716.4</v>
          </cell>
          <cell r="H167">
            <v>2019</v>
          </cell>
        </row>
        <row r="168">
          <cell r="D168">
            <v>6645.76</v>
          </cell>
          <cell r="E168">
            <v>22016.720000000001</v>
          </cell>
          <cell r="H168" t="str">
            <v>2019 Total</v>
          </cell>
        </row>
        <row r="169">
          <cell r="A169">
            <v>43835</v>
          </cell>
          <cell r="B169">
            <v>144</v>
          </cell>
          <cell r="C169">
            <v>2388.54</v>
          </cell>
          <cell r="D169">
            <v>496.47</v>
          </cell>
          <cell r="E169">
            <v>1892.07</v>
          </cell>
          <cell r="F169">
            <v>102263.10999999987</v>
          </cell>
          <cell r="G169">
            <v>146212.87</v>
          </cell>
          <cell r="H169">
            <v>2020</v>
          </cell>
        </row>
        <row r="170">
          <cell r="A170">
            <v>43866</v>
          </cell>
          <cell r="B170">
            <v>145</v>
          </cell>
          <cell r="C170">
            <v>2388.54</v>
          </cell>
          <cell r="D170">
            <v>487.45</v>
          </cell>
          <cell r="E170">
            <v>1901.09</v>
          </cell>
          <cell r="F170">
            <v>100362.01999999987</v>
          </cell>
          <cell r="G170">
            <v>146700.32</v>
          </cell>
          <cell r="H170">
            <v>2020</v>
          </cell>
        </row>
        <row r="171">
          <cell r="A171">
            <v>43895</v>
          </cell>
          <cell r="B171">
            <v>146</v>
          </cell>
          <cell r="C171">
            <v>2388.54</v>
          </cell>
          <cell r="D171">
            <v>478.39</v>
          </cell>
          <cell r="E171">
            <v>1910.15</v>
          </cell>
          <cell r="F171">
            <v>98451.869999999879</v>
          </cell>
          <cell r="G171">
            <v>147178.71</v>
          </cell>
          <cell r="H171">
            <v>2020</v>
          </cell>
        </row>
        <row r="172">
          <cell r="A172">
            <v>43926</v>
          </cell>
          <cell r="B172">
            <v>147</v>
          </cell>
          <cell r="C172">
            <v>2388.54</v>
          </cell>
          <cell r="D172">
            <v>469.29</v>
          </cell>
          <cell r="E172">
            <v>1919.25</v>
          </cell>
          <cell r="F172">
            <v>96532.619999999879</v>
          </cell>
          <cell r="G172">
            <v>147648</v>
          </cell>
          <cell r="H172">
            <v>2020</v>
          </cell>
        </row>
        <row r="173">
          <cell r="A173">
            <v>43956</v>
          </cell>
          <cell r="B173">
            <v>148</v>
          </cell>
          <cell r="C173">
            <v>2388.54</v>
          </cell>
          <cell r="D173">
            <v>460.14</v>
          </cell>
          <cell r="E173">
            <v>1928.4</v>
          </cell>
          <cell r="F173">
            <v>94604.219999999885</v>
          </cell>
          <cell r="G173">
            <v>148108.14000000001</v>
          </cell>
          <cell r="H173">
            <v>2020</v>
          </cell>
        </row>
        <row r="174">
          <cell r="A174">
            <v>43987</v>
          </cell>
          <cell r="B174">
            <v>149</v>
          </cell>
          <cell r="C174">
            <v>2388.54</v>
          </cell>
          <cell r="D174">
            <v>450.95</v>
          </cell>
          <cell r="E174">
            <v>1937.59</v>
          </cell>
          <cell r="F174">
            <v>92666.629999999888</v>
          </cell>
          <cell r="G174">
            <v>148559.09</v>
          </cell>
          <cell r="H174">
            <v>2020</v>
          </cell>
        </row>
        <row r="175">
          <cell r="A175">
            <v>44017</v>
          </cell>
          <cell r="B175">
            <v>150</v>
          </cell>
          <cell r="C175">
            <v>2388.54</v>
          </cell>
          <cell r="D175">
            <v>441.71</v>
          </cell>
          <cell r="E175">
            <v>1946.83</v>
          </cell>
          <cell r="F175">
            <v>90719.799999999886</v>
          </cell>
          <cell r="G175">
            <v>149000.79999999999</v>
          </cell>
          <cell r="H175">
            <v>2020</v>
          </cell>
        </row>
        <row r="176">
          <cell r="A176">
            <v>44048</v>
          </cell>
          <cell r="B176">
            <v>151</v>
          </cell>
          <cell r="C176">
            <v>2388.54</v>
          </cell>
          <cell r="D176">
            <v>432.43</v>
          </cell>
          <cell r="E176">
            <v>1956.11</v>
          </cell>
          <cell r="F176">
            <v>88763.689999999886</v>
          </cell>
          <cell r="G176">
            <v>149433.23000000001</v>
          </cell>
          <cell r="H176">
            <v>2020</v>
          </cell>
        </row>
        <row r="177">
          <cell r="A177">
            <v>44079</v>
          </cell>
          <cell r="B177">
            <v>152</v>
          </cell>
          <cell r="C177">
            <v>2388.54</v>
          </cell>
          <cell r="D177">
            <v>423.11</v>
          </cell>
          <cell r="E177">
            <v>1965.43</v>
          </cell>
          <cell r="F177">
            <v>86798.259999999893</v>
          </cell>
          <cell r="G177">
            <v>149856.34</v>
          </cell>
          <cell r="H177">
            <v>2020</v>
          </cell>
        </row>
        <row r="178">
          <cell r="A178">
            <v>44109</v>
          </cell>
          <cell r="B178">
            <v>153</v>
          </cell>
          <cell r="C178">
            <v>2388.54</v>
          </cell>
          <cell r="D178">
            <v>413.74</v>
          </cell>
          <cell r="E178">
            <v>1974.8</v>
          </cell>
          <cell r="F178">
            <v>84823.45999999989</v>
          </cell>
          <cell r="G178">
            <v>150270.07999999999</v>
          </cell>
          <cell r="H178">
            <v>2020</v>
          </cell>
        </row>
        <row r="179">
          <cell r="A179">
            <v>44140</v>
          </cell>
          <cell r="B179">
            <v>154</v>
          </cell>
          <cell r="C179">
            <v>2388.54</v>
          </cell>
          <cell r="D179">
            <v>404.33</v>
          </cell>
          <cell r="E179">
            <v>1984.21</v>
          </cell>
          <cell r="F179">
            <v>82839.249999999884</v>
          </cell>
          <cell r="G179">
            <v>150674.41</v>
          </cell>
          <cell r="H179">
            <v>2020</v>
          </cell>
        </row>
        <row r="180">
          <cell r="A180">
            <v>44170</v>
          </cell>
          <cell r="B180">
            <v>155</v>
          </cell>
          <cell r="C180">
            <v>2388.54</v>
          </cell>
          <cell r="D180">
            <v>394.87</v>
          </cell>
          <cell r="E180">
            <v>1993.67</v>
          </cell>
          <cell r="F180">
            <v>80845.579999999885</v>
          </cell>
          <cell r="G180">
            <v>151069.28</v>
          </cell>
          <cell r="H180">
            <v>2020</v>
          </cell>
        </row>
        <row r="181">
          <cell r="D181">
            <v>5352.8799999999992</v>
          </cell>
          <cell r="E181">
            <v>23309.599999999999</v>
          </cell>
          <cell r="H181" t="str">
            <v>2020 Total</v>
          </cell>
        </row>
        <row r="182">
          <cell r="A182">
            <v>44201</v>
          </cell>
          <cell r="B182">
            <v>156</v>
          </cell>
          <cell r="C182">
            <v>2388.54</v>
          </cell>
          <cell r="D182">
            <v>385.36</v>
          </cell>
          <cell r="E182">
            <v>2003.18</v>
          </cell>
          <cell r="F182">
            <v>78842.399999999892</v>
          </cell>
          <cell r="G182">
            <v>151454.64000000001</v>
          </cell>
          <cell r="H182">
            <v>2021</v>
          </cell>
        </row>
        <row r="183">
          <cell r="A183">
            <v>44232</v>
          </cell>
          <cell r="B183">
            <v>157</v>
          </cell>
          <cell r="C183">
            <v>2388.54</v>
          </cell>
          <cell r="D183">
            <v>375.82</v>
          </cell>
          <cell r="E183">
            <v>2012.72</v>
          </cell>
          <cell r="F183">
            <v>76829.679999999891</v>
          </cell>
          <cell r="G183">
            <v>151830.46</v>
          </cell>
          <cell r="H183">
            <v>2021</v>
          </cell>
        </row>
        <row r="184">
          <cell r="A184">
            <v>44260</v>
          </cell>
          <cell r="B184">
            <v>158</v>
          </cell>
          <cell r="C184">
            <v>2388.54</v>
          </cell>
          <cell r="D184">
            <v>366.22</v>
          </cell>
          <cell r="E184">
            <v>2022.32</v>
          </cell>
          <cell r="F184">
            <v>74807.359999999884</v>
          </cell>
          <cell r="G184">
            <v>152196.68</v>
          </cell>
          <cell r="H184">
            <v>2021</v>
          </cell>
        </row>
        <row r="185">
          <cell r="A185">
            <v>44291</v>
          </cell>
          <cell r="B185">
            <v>159</v>
          </cell>
          <cell r="C185">
            <v>2388.54</v>
          </cell>
          <cell r="D185">
            <v>356.58</v>
          </cell>
          <cell r="E185">
            <v>2031.96</v>
          </cell>
          <cell r="F185">
            <v>72775.399999999878</v>
          </cell>
          <cell r="G185">
            <v>152553.26</v>
          </cell>
          <cell r="H185">
            <v>2021</v>
          </cell>
        </row>
        <row r="186">
          <cell r="A186">
            <v>44321</v>
          </cell>
          <cell r="B186">
            <v>160</v>
          </cell>
          <cell r="C186">
            <v>2388.54</v>
          </cell>
          <cell r="D186">
            <v>346.9</v>
          </cell>
          <cell r="E186">
            <v>2041.64</v>
          </cell>
          <cell r="F186">
            <v>70733.759999999878</v>
          </cell>
          <cell r="G186">
            <v>152900.16</v>
          </cell>
          <cell r="H186">
            <v>2021</v>
          </cell>
        </row>
        <row r="187">
          <cell r="A187">
            <v>44352</v>
          </cell>
          <cell r="B187">
            <v>161</v>
          </cell>
          <cell r="C187">
            <v>2388.54</v>
          </cell>
          <cell r="D187">
            <v>337.16</v>
          </cell>
          <cell r="E187">
            <v>2051.38</v>
          </cell>
          <cell r="F187">
            <v>68682.379999999874</v>
          </cell>
          <cell r="G187">
            <v>153237.32</v>
          </cell>
          <cell r="H187">
            <v>2021</v>
          </cell>
        </row>
        <row r="188">
          <cell r="A188">
            <v>44382</v>
          </cell>
          <cell r="B188">
            <v>162</v>
          </cell>
          <cell r="C188">
            <v>2388.54</v>
          </cell>
          <cell r="D188">
            <v>327.39</v>
          </cell>
          <cell r="E188">
            <v>2061.15</v>
          </cell>
          <cell r="F188">
            <v>66621.22999999988</v>
          </cell>
          <cell r="G188">
            <v>153564.71</v>
          </cell>
          <cell r="H188">
            <v>2021</v>
          </cell>
        </row>
        <row r="189">
          <cell r="A189">
            <v>44413</v>
          </cell>
          <cell r="B189">
            <v>163</v>
          </cell>
          <cell r="C189">
            <v>2388.54</v>
          </cell>
          <cell r="D189">
            <v>317.56</v>
          </cell>
          <cell r="E189">
            <v>2070.98</v>
          </cell>
          <cell r="F189">
            <v>64550.249999999876</v>
          </cell>
          <cell r="G189">
            <v>153882.26999999999</v>
          </cell>
          <cell r="H189">
            <v>2021</v>
          </cell>
        </row>
        <row r="190">
          <cell r="A190">
            <v>44444</v>
          </cell>
          <cell r="B190">
            <v>164</v>
          </cell>
          <cell r="C190">
            <v>2388.54</v>
          </cell>
          <cell r="D190">
            <v>307.69</v>
          </cell>
          <cell r="E190">
            <v>2080.85</v>
          </cell>
          <cell r="F190">
            <v>62469.399999999878</v>
          </cell>
          <cell r="G190">
            <v>154189.96</v>
          </cell>
          <cell r="H190">
            <v>2021</v>
          </cell>
        </row>
        <row r="191">
          <cell r="A191">
            <v>44474</v>
          </cell>
          <cell r="B191">
            <v>165</v>
          </cell>
          <cell r="C191">
            <v>2388.54</v>
          </cell>
          <cell r="D191">
            <v>297.77</v>
          </cell>
          <cell r="E191">
            <v>2090.77</v>
          </cell>
          <cell r="F191">
            <v>60378.629999999881</v>
          </cell>
          <cell r="G191">
            <v>154487.73000000001</v>
          </cell>
          <cell r="H191">
            <v>2021</v>
          </cell>
        </row>
        <row r="192">
          <cell r="A192">
            <v>44505</v>
          </cell>
          <cell r="B192">
            <v>166</v>
          </cell>
          <cell r="C192">
            <v>2388.54</v>
          </cell>
          <cell r="D192">
            <v>287.8</v>
          </cell>
          <cell r="E192">
            <v>2100.7399999999998</v>
          </cell>
          <cell r="F192">
            <v>58277.889999999883</v>
          </cell>
          <cell r="G192">
            <v>154775.53</v>
          </cell>
          <cell r="H192">
            <v>2021</v>
          </cell>
        </row>
        <row r="193">
          <cell r="A193">
            <v>44535</v>
          </cell>
          <cell r="B193">
            <v>167</v>
          </cell>
          <cell r="C193">
            <v>2388.54</v>
          </cell>
          <cell r="D193">
            <v>277.79000000000002</v>
          </cell>
          <cell r="E193">
            <v>2110.75</v>
          </cell>
          <cell r="F193">
            <v>56167.139999999883</v>
          </cell>
          <cell r="G193">
            <v>155053.32</v>
          </cell>
          <cell r="H193">
            <v>2021</v>
          </cell>
        </row>
        <row r="194">
          <cell r="D194">
            <v>3984.04</v>
          </cell>
          <cell r="E194">
            <v>24678.440000000002</v>
          </cell>
          <cell r="H194" t="str">
            <v>2021 Total</v>
          </cell>
        </row>
        <row r="195">
          <cell r="A195">
            <v>44566</v>
          </cell>
          <cell r="B195">
            <v>168</v>
          </cell>
          <cell r="C195">
            <v>2388.54</v>
          </cell>
          <cell r="D195">
            <v>267.73</v>
          </cell>
          <cell r="E195">
            <v>2120.81</v>
          </cell>
          <cell r="F195">
            <v>54046.329999999885</v>
          </cell>
          <cell r="G195">
            <v>155321.04999999999</v>
          </cell>
          <cell r="H195">
            <v>2022</v>
          </cell>
        </row>
        <row r="196">
          <cell r="A196">
            <v>44597</v>
          </cell>
          <cell r="B196">
            <v>169</v>
          </cell>
          <cell r="C196">
            <v>2388.54</v>
          </cell>
          <cell r="D196">
            <v>257.62</v>
          </cell>
          <cell r="E196">
            <v>2130.92</v>
          </cell>
          <cell r="F196">
            <v>51915.409999999887</v>
          </cell>
          <cell r="G196">
            <v>155578.67000000001</v>
          </cell>
          <cell r="H196">
            <v>2022</v>
          </cell>
        </row>
        <row r="197">
          <cell r="A197">
            <v>44625</v>
          </cell>
          <cell r="B197">
            <v>170</v>
          </cell>
          <cell r="C197">
            <v>2388.54</v>
          </cell>
          <cell r="D197">
            <v>247.46</v>
          </cell>
          <cell r="E197">
            <v>2141.08</v>
          </cell>
          <cell r="F197">
            <v>49774.329999999885</v>
          </cell>
          <cell r="G197">
            <v>155826.13</v>
          </cell>
          <cell r="H197">
            <v>2022</v>
          </cell>
        </row>
        <row r="198">
          <cell r="A198">
            <v>44656</v>
          </cell>
          <cell r="B198">
            <v>171</v>
          </cell>
          <cell r="C198">
            <v>2388.54</v>
          </cell>
          <cell r="D198">
            <v>237.26</v>
          </cell>
          <cell r="E198">
            <v>2151.2800000000002</v>
          </cell>
          <cell r="F198">
            <v>47623.049999999886</v>
          </cell>
          <cell r="G198">
            <v>156063.39000000001</v>
          </cell>
          <cell r="H198">
            <v>2022</v>
          </cell>
        </row>
        <row r="199">
          <cell r="A199">
            <v>44686</v>
          </cell>
          <cell r="B199">
            <v>172</v>
          </cell>
          <cell r="C199">
            <v>2388.54</v>
          </cell>
          <cell r="D199">
            <v>227</v>
          </cell>
          <cell r="E199">
            <v>2161.54</v>
          </cell>
          <cell r="F199">
            <v>45461.509999999886</v>
          </cell>
          <cell r="G199">
            <v>156290.39000000001</v>
          </cell>
          <cell r="H199">
            <v>2022</v>
          </cell>
        </row>
        <row r="200">
          <cell r="A200">
            <v>44717</v>
          </cell>
          <cell r="B200">
            <v>173</v>
          </cell>
          <cell r="C200">
            <v>2388.54</v>
          </cell>
          <cell r="D200">
            <v>216.7</v>
          </cell>
          <cell r="E200">
            <v>2171.84</v>
          </cell>
          <cell r="F200">
            <v>43289.669999999882</v>
          </cell>
          <cell r="G200">
            <v>156507.09</v>
          </cell>
          <cell r="H200">
            <v>2022</v>
          </cell>
        </row>
        <row r="201">
          <cell r="A201">
            <v>44747</v>
          </cell>
          <cell r="B201">
            <v>174</v>
          </cell>
          <cell r="C201">
            <v>2388.54</v>
          </cell>
          <cell r="D201">
            <v>206.35</v>
          </cell>
          <cell r="E201">
            <v>2182.19</v>
          </cell>
          <cell r="F201">
            <v>41107.47999999988</v>
          </cell>
          <cell r="G201">
            <v>156713.44</v>
          </cell>
          <cell r="H201">
            <v>2022</v>
          </cell>
        </row>
        <row r="202">
          <cell r="A202">
            <v>44778</v>
          </cell>
          <cell r="B202">
            <v>175</v>
          </cell>
          <cell r="C202">
            <v>2388.54</v>
          </cell>
          <cell r="D202">
            <v>195.95</v>
          </cell>
          <cell r="E202">
            <v>2192.59</v>
          </cell>
          <cell r="F202">
            <v>38914.889999999883</v>
          </cell>
          <cell r="G202">
            <v>156909.39000000001</v>
          </cell>
          <cell r="H202">
            <v>2022</v>
          </cell>
        </row>
        <row r="203">
          <cell r="A203">
            <v>44809</v>
          </cell>
          <cell r="B203">
            <v>176</v>
          </cell>
          <cell r="C203">
            <v>2388.54</v>
          </cell>
          <cell r="D203">
            <v>185.49</v>
          </cell>
          <cell r="E203">
            <v>2203.0500000000002</v>
          </cell>
          <cell r="F203">
            <v>36711.83999999988</v>
          </cell>
          <cell r="G203">
            <v>157094.88</v>
          </cell>
          <cell r="H203">
            <v>2022</v>
          </cell>
        </row>
        <row r="204">
          <cell r="A204">
            <v>44839</v>
          </cell>
          <cell r="B204">
            <v>177</v>
          </cell>
          <cell r="C204">
            <v>2388.54</v>
          </cell>
          <cell r="D204">
            <v>174.99</v>
          </cell>
          <cell r="E204">
            <v>2213.5500000000002</v>
          </cell>
          <cell r="F204">
            <v>34498.289999999877</v>
          </cell>
          <cell r="G204">
            <v>157269.87</v>
          </cell>
          <cell r="H204">
            <v>2022</v>
          </cell>
        </row>
        <row r="205">
          <cell r="A205">
            <v>44870</v>
          </cell>
          <cell r="B205">
            <v>178</v>
          </cell>
          <cell r="C205">
            <v>2388.54</v>
          </cell>
          <cell r="D205">
            <v>164.44</v>
          </cell>
          <cell r="E205">
            <v>2224.1</v>
          </cell>
          <cell r="F205">
            <v>32274.189999999879</v>
          </cell>
          <cell r="G205">
            <v>157434.31</v>
          </cell>
          <cell r="H205">
            <v>2022</v>
          </cell>
        </row>
        <row r="206">
          <cell r="A206">
            <v>44900</v>
          </cell>
          <cell r="B206">
            <v>179</v>
          </cell>
          <cell r="C206">
            <v>2388.54</v>
          </cell>
          <cell r="D206">
            <v>153.84</v>
          </cell>
          <cell r="E206">
            <v>2234.6999999999998</v>
          </cell>
          <cell r="F206">
            <v>30039.489999999878</v>
          </cell>
          <cell r="G206">
            <v>157588.15</v>
          </cell>
          <cell r="H206">
            <v>2022</v>
          </cell>
        </row>
        <row r="207">
          <cell r="D207">
            <v>2534.8300000000004</v>
          </cell>
          <cell r="E207">
            <v>26127.649999999998</v>
          </cell>
          <cell r="H207" t="str">
            <v>2022 Total</v>
          </cell>
        </row>
        <row r="208">
          <cell r="A208">
            <v>44931</v>
          </cell>
          <cell r="B208">
            <v>180</v>
          </cell>
          <cell r="C208">
            <v>2388.54</v>
          </cell>
          <cell r="D208">
            <v>143.19</v>
          </cell>
          <cell r="E208">
            <v>2245.35</v>
          </cell>
          <cell r="F208">
            <v>27794.139999999879</v>
          </cell>
          <cell r="G208">
            <v>157731.34</v>
          </cell>
          <cell r="H208">
            <v>2023</v>
          </cell>
        </row>
        <row r="209">
          <cell r="A209">
            <v>44962</v>
          </cell>
          <cell r="B209">
            <v>181</v>
          </cell>
          <cell r="C209">
            <v>2388.54</v>
          </cell>
          <cell r="D209">
            <v>132.49</v>
          </cell>
          <cell r="E209">
            <v>2256.0500000000002</v>
          </cell>
          <cell r="F209">
            <v>25538.08999999988</v>
          </cell>
          <cell r="G209">
            <v>157863.82999999999</v>
          </cell>
          <cell r="H209">
            <v>2023</v>
          </cell>
        </row>
        <row r="210">
          <cell r="A210">
            <v>44990</v>
          </cell>
          <cell r="B210">
            <v>182</v>
          </cell>
          <cell r="C210">
            <v>2388.54</v>
          </cell>
          <cell r="D210">
            <v>121.73</v>
          </cell>
          <cell r="E210">
            <v>2266.81</v>
          </cell>
          <cell r="F210">
            <v>23271.279999999879</v>
          </cell>
          <cell r="G210">
            <v>157985.56</v>
          </cell>
          <cell r="H210">
            <v>2023</v>
          </cell>
        </row>
        <row r="211">
          <cell r="A211">
            <v>45021</v>
          </cell>
          <cell r="B211">
            <v>183</v>
          </cell>
          <cell r="C211">
            <v>2388.54</v>
          </cell>
          <cell r="D211">
            <v>110.93</v>
          </cell>
          <cell r="E211">
            <v>2277.61</v>
          </cell>
          <cell r="F211">
            <v>20993.669999999878</v>
          </cell>
          <cell r="G211">
            <v>158096.49</v>
          </cell>
          <cell r="H211">
            <v>2023</v>
          </cell>
        </row>
        <row r="212">
          <cell r="A212">
            <v>45051</v>
          </cell>
          <cell r="B212">
            <v>184</v>
          </cell>
          <cell r="C212">
            <v>2388.54</v>
          </cell>
          <cell r="D212">
            <v>100.07</v>
          </cell>
          <cell r="E212">
            <v>2288.4699999999998</v>
          </cell>
          <cell r="F212">
            <v>18705.199999999877</v>
          </cell>
          <cell r="G212">
            <v>158196.56</v>
          </cell>
          <cell r="H212">
            <v>2023</v>
          </cell>
        </row>
        <row r="213">
          <cell r="A213">
            <v>45082</v>
          </cell>
          <cell r="B213">
            <v>185</v>
          </cell>
          <cell r="C213">
            <v>2388.54</v>
          </cell>
          <cell r="D213">
            <v>89.16</v>
          </cell>
          <cell r="E213">
            <v>2299.38</v>
          </cell>
          <cell r="F213">
            <v>16405.819999999876</v>
          </cell>
          <cell r="G213">
            <v>158285.72</v>
          </cell>
          <cell r="H213">
            <v>2023</v>
          </cell>
        </row>
        <row r="214">
          <cell r="A214">
            <v>45112</v>
          </cell>
          <cell r="B214">
            <v>186</v>
          </cell>
          <cell r="C214">
            <v>2388.54</v>
          </cell>
          <cell r="D214">
            <v>78.2</v>
          </cell>
          <cell r="E214">
            <v>2310.34</v>
          </cell>
          <cell r="F214">
            <v>14095.479999999876</v>
          </cell>
          <cell r="G214">
            <v>158363.92000000001</v>
          </cell>
          <cell r="H214">
            <v>2023</v>
          </cell>
        </row>
        <row r="215">
          <cell r="A215">
            <v>45143</v>
          </cell>
          <cell r="B215">
            <v>187</v>
          </cell>
          <cell r="C215">
            <v>2388.54</v>
          </cell>
          <cell r="D215">
            <v>67.19</v>
          </cell>
          <cell r="E215">
            <v>2321.35</v>
          </cell>
          <cell r="F215">
            <v>11774.129999999876</v>
          </cell>
          <cell r="G215">
            <v>158431.10999999999</v>
          </cell>
          <cell r="H215">
            <v>2023</v>
          </cell>
        </row>
        <row r="216">
          <cell r="A216">
            <v>45174</v>
          </cell>
          <cell r="B216">
            <v>188</v>
          </cell>
          <cell r="C216">
            <v>2388.54</v>
          </cell>
          <cell r="D216">
            <v>56.12</v>
          </cell>
          <cell r="E216">
            <v>2332.42</v>
          </cell>
          <cell r="F216">
            <v>9441.7099999998754</v>
          </cell>
          <cell r="G216">
            <v>158487.23000000001</v>
          </cell>
          <cell r="H216">
            <v>2023</v>
          </cell>
        </row>
        <row r="217">
          <cell r="A217">
            <v>45204</v>
          </cell>
          <cell r="B217">
            <v>189</v>
          </cell>
          <cell r="C217">
            <v>2388.54</v>
          </cell>
          <cell r="D217">
            <v>45.01</v>
          </cell>
          <cell r="E217">
            <v>2343.5300000000002</v>
          </cell>
          <cell r="F217">
            <v>7098.1799999998748</v>
          </cell>
          <cell r="G217">
            <v>158532.24</v>
          </cell>
          <cell r="H217">
            <v>2023</v>
          </cell>
        </row>
        <row r="218">
          <cell r="A218">
            <v>45235</v>
          </cell>
          <cell r="B218">
            <v>190</v>
          </cell>
          <cell r="C218">
            <v>2388.54</v>
          </cell>
          <cell r="D218">
            <v>33.83</v>
          </cell>
          <cell r="E218">
            <v>2354.71</v>
          </cell>
          <cell r="F218">
            <v>4743.4699999998747</v>
          </cell>
          <cell r="G218">
            <v>158566.07</v>
          </cell>
          <cell r="H218">
            <v>2023</v>
          </cell>
        </row>
        <row r="219">
          <cell r="A219">
            <v>45265</v>
          </cell>
          <cell r="B219">
            <v>191</v>
          </cell>
          <cell r="C219">
            <v>2388.54</v>
          </cell>
          <cell r="D219">
            <v>22.61</v>
          </cell>
          <cell r="E219">
            <v>2365.9299999999998</v>
          </cell>
          <cell r="F219">
            <v>2377.5399999998749</v>
          </cell>
          <cell r="G219">
            <v>158588.68</v>
          </cell>
          <cell r="H219">
            <v>2023</v>
          </cell>
        </row>
        <row r="220">
          <cell r="D220">
            <v>1000.5300000000001</v>
          </cell>
          <cell r="E220">
            <v>27661.949999999997</v>
          </cell>
          <cell r="H220" t="str">
            <v>2023 Total</v>
          </cell>
        </row>
        <row r="221">
          <cell r="A221">
            <v>45296</v>
          </cell>
          <cell r="B221">
            <v>192</v>
          </cell>
          <cell r="C221">
            <v>2388.87</v>
          </cell>
          <cell r="D221">
            <v>11.33</v>
          </cell>
          <cell r="E221">
            <v>2377.54</v>
          </cell>
          <cell r="F221">
            <v>-1.2505552149377763E-10</v>
          </cell>
          <cell r="G221">
            <v>158600.01</v>
          </cell>
          <cell r="H221">
            <v>2024</v>
          </cell>
        </row>
        <row r="222">
          <cell r="D222">
            <v>11.33</v>
          </cell>
          <cell r="E222">
            <v>2377.54</v>
          </cell>
          <cell r="H222" t="str">
            <v>2024 Total</v>
          </cell>
        </row>
        <row r="223">
          <cell r="D223">
            <v>158600.01000000007</v>
          </cell>
          <cell r="E223">
            <v>299999.99999999988</v>
          </cell>
          <cell r="H223" t="str">
            <v>Grand Total</v>
          </cell>
        </row>
      </sheetData>
      <sheetData sheetId="15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39479</v>
          </cell>
          <cell r="B14">
            <v>1</v>
          </cell>
          <cell r="C14">
            <v>2201.54</v>
          </cell>
          <cell r="D14">
            <v>1575</v>
          </cell>
          <cell r="E14">
            <v>626.54</v>
          </cell>
          <cell r="F14">
            <v>299373.46000000002</v>
          </cell>
          <cell r="G14">
            <v>1575</v>
          </cell>
          <cell r="H14">
            <v>2008</v>
          </cell>
        </row>
        <row r="15">
          <cell r="A15">
            <v>39508</v>
          </cell>
          <cell r="B15">
            <v>2</v>
          </cell>
          <cell r="C15">
            <v>2201.54</v>
          </cell>
          <cell r="D15">
            <v>1571.71</v>
          </cell>
          <cell r="E15">
            <v>629.83000000000004</v>
          </cell>
          <cell r="F15">
            <v>298743.63</v>
          </cell>
          <cell r="G15">
            <v>3146.71</v>
          </cell>
          <cell r="H15">
            <v>2008</v>
          </cell>
        </row>
        <row r="16">
          <cell r="A16">
            <v>39539</v>
          </cell>
          <cell r="B16">
            <v>3</v>
          </cell>
          <cell r="C16">
            <v>2201.54</v>
          </cell>
          <cell r="D16">
            <v>1568.4</v>
          </cell>
          <cell r="E16">
            <v>633.14</v>
          </cell>
          <cell r="F16">
            <v>298110.49</v>
          </cell>
          <cell r="G16">
            <v>4715.1099999999997</v>
          </cell>
          <cell r="H16">
            <v>2008</v>
          </cell>
        </row>
        <row r="17">
          <cell r="A17">
            <v>39569</v>
          </cell>
          <cell r="B17">
            <v>4</v>
          </cell>
          <cell r="C17">
            <v>2201.54</v>
          </cell>
          <cell r="D17">
            <v>1565.08</v>
          </cell>
          <cell r="E17">
            <v>636.46</v>
          </cell>
          <cell r="F17">
            <v>297474.02999999997</v>
          </cell>
          <cell r="G17">
            <v>6280.19</v>
          </cell>
          <cell r="H17">
            <v>2008</v>
          </cell>
        </row>
        <row r="18">
          <cell r="A18">
            <v>39600</v>
          </cell>
          <cell r="B18">
            <v>5</v>
          </cell>
          <cell r="C18">
            <v>2201.54</v>
          </cell>
          <cell r="D18">
            <v>1561.74</v>
          </cell>
          <cell r="E18">
            <v>639.79999999999995</v>
          </cell>
          <cell r="F18">
            <v>296834.23</v>
          </cell>
          <cell r="G18">
            <v>7841.93</v>
          </cell>
          <cell r="H18">
            <v>2008</v>
          </cell>
        </row>
        <row r="19">
          <cell r="A19">
            <v>39630</v>
          </cell>
          <cell r="B19">
            <v>6</v>
          </cell>
          <cell r="C19">
            <v>2201.54</v>
          </cell>
          <cell r="D19">
            <v>1558.38</v>
          </cell>
          <cell r="E19">
            <v>643.16</v>
          </cell>
          <cell r="F19">
            <v>296191.07</v>
          </cell>
          <cell r="G19">
            <v>9400.31</v>
          </cell>
          <cell r="H19">
            <v>2008</v>
          </cell>
        </row>
        <row r="20">
          <cell r="A20">
            <v>39661</v>
          </cell>
          <cell r="B20">
            <v>7</v>
          </cell>
          <cell r="C20">
            <v>2201.54</v>
          </cell>
          <cell r="D20">
            <v>1555</v>
          </cell>
          <cell r="E20">
            <v>646.54</v>
          </cell>
          <cell r="F20">
            <v>295544.53000000003</v>
          </cell>
          <cell r="G20">
            <v>10955.31</v>
          </cell>
          <cell r="H20">
            <v>2008</v>
          </cell>
        </row>
        <row r="21">
          <cell r="A21">
            <v>39692</v>
          </cell>
          <cell r="B21">
            <v>8</v>
          </cell>
          <cell r="C21">
            <v>2201.54</v>
          </cell>
          <cell r="D21">
            <v>1551.61</v>
          </cell>
          <cell r="E21">
            <v>649.92999999999995</v>
          </cell>
          <cell r="F21">
            <v>294894.60000000003</v>
          </cell>
          <cell r="G21">
            <v>12506.92</v>
          </cell>
          <cell r="H21">
            <v>2008</v>
          </cell>
        </row>
        <row r="22">
          <cell r="A22">
            <v>39722</v>
          </cell>
          <cell r="B22">
            <v>9</v>
          </cell>
          <cell r="C22">
            <v>2201.54</v>
          </cell>
          <cell r="D22">
            <v>1548.2</v>
          </cell>
          <cell r="E22">
            <v>653.34</v>
          </cell>
          <cell r="F22">
            <v>294241.26</v>
          </cell>
          <cell r="G22">
            <v>14055.12</v>
          </cell>
          <cell r="H22">
            <v>2008</v>
          </cell>
        </row>
        <row r="23">
          <cell r="A23">
            <v>39753</v>
          </cell>
          <cell r="B23">
            <v>10</v>
          </cell>
          <cell r="C23">
            <v>2201.54</v>
          </cell>
          <cell r="D23">
            <v>1544.77</v>
          </cell>
          <cell r="E23">
            <v>656.77</v>
          </cell>
          <cell r="F23">
            <v>293584.49</v>
          </cell>
          <cell r="G23">
            <v>15599.89</v>
          </cell>
          <cell r="H23">
            <v>2008</v>
          </cell>
        </row>
        <row r="24">
          <cell r="A24">
            <v>39783</v>
          </cell>
          <cell r="B24">
            <v>11</v>
          </cell>
          <cell r="C24">
            <v>2201.54</v>
          </cell>
          <cell r="D24">
            <v>1541.32</v>
          </cell>
          <cell r="E24">
            <v>660.22</v>
          </cell>
          <cell r="F24">
            <v>292924.27</v>
          </cell>
          <cell r="G24">
            <v>17141.21</v>
          </cell>
          <cell r="H24">
            <v>2008</v>
          </cell>
        </row>
        <row r="25">
          <cell r="D25">
            <v>17141.210000000003</v>
          </cell>
          <cell r="E25">
            <v>7075.7300000000005</v>
          </cell>
          <cell r="H25" t="str">
            <v>2008 Total</v>
          </cell>
        </row>
        <row r="26">
          <cell r="A26">
            <v>39814</v>
          </cell>
          <cell r="B26">
            <v>12</v>
          </cell>
          <cell r="C26">
            <v>2201.54</v>
          </cell>
          <cell r="D26">
            <v>1537.85</v>
          </cell>
          <cell r="E26">
            <v>663.69</v>
          </cell>
          <cell r="F26">
            <v>292260.58</v>
          </cell>
          <cell r="G26">
            <v>18679.060000000001</v>
          </cell>
          <cell r="H26">
            <v>2009</v>
          </cell>
        </row>
        <row r="27">
          <cell r="A27">
            <v>39845</v>
          </cell>
          <cell r="B27">
            <v>13</v>
          </cell>
          <cell r="C27">
            <v>2201.54</v>
          </cell>
          <cell r="D27">
            <v>1534.37</v>
          </cell>
          <cell r="E27">
            <v>667.17</v>
          </cell>
          <cell r="F27">
            <v>291593.41000000003</v>
          </cell>
          <cell r="G27">
            <v>20213.43</v>
          </cell>
          <cell r="H27">
            <v>2009</v>
          </cell>
        </row>
        <row r="28">
          <cell r="A28">
            <v>39873</v>
          </cell>
          <cell r="B28">
            <v>14</v>
          </cell>
          <cell r="C28">
            <v>2201.54</v>
          </cell>
          <cell r="D28">
            <v>1530.87</v>
          </cell>
          <cell r="E28">
            <v>670.67</v>
          </cell>
          <cell r="F28">
            <v>290922.74000000005</v>
          </cell>
          <cell r="G28">
            <v>21744.3</v>
          </cell>
          <cell r="H28">
            <v>2009</v>
          </cell>
        </row>
        <row r="29">
          <cell r="A29">
            <v>39904</v>
          </cell>
          <cell r="B29">
            <v>15</v>
          </cell>
          <cell r="C29">
            <v>2201.54</v>
          </cell>
          <cell r="D29">
            <v>1527.34</v>
          </cell>
          <cell r="E29">
            <v>674.2</v>
          </cell>
          <cell r="F29">
            <v>290248.54000000004</v>
          </cell>
          <cell r="G29">
            <v>23271.64</v>
          </cell>
          <cell r="H29">
            <v>2009</v>
          </cell>
        </row>
        <row r="30">
          <cell r="A30">
            <v>39934</v>
          </cell>
          <cell r="B30">
            <v>16</v>
          </cell>
          <cell r="C30">
            <v>2201.54</v>
          </cell>
          <cell r="D30">
            <v>1523.8</v>
          </cell>
          <cell r="E30">
            <v>677.74</v>
          </cell>
          <cell r="F30">
            <v>289570.80000000005</v>
          </cell>
          <cell r="G30">
            <v>24795.439999999999</v>
          </cell>
          <cell r="H30">
            <v>2009</v>
          </cell>
        </row>
        <row r="31">
          <cell r="A31">
            <v>39965</v>
          </cell>
          <cell r="B31">
            <v>17</v>
          </cell>
          <cell r="C31">
            <v>2201.54</v>
          </cell>
          <cell r="D31">
            <v>1520.25</v>
          </cell>
          <cell r="E31">
            <v>681.29</v>
          </cell>
          <cell r="F31">
            <v>288889.51000000007</v>
          </cell>
          <cell r="G31">
            <v>26315.69</v>
          </cell>
          <cell r="H31">
            <v>2009</v>
          </cell>
        </row>
        <row r="32">
          <cell r="A32">
            <v>39995</v>
          </cell>
          <cell r="B32">
            <v>18</v>
          </cell>
          <cell r="C32">
            <v>2201.54</v>
          </cell>
          <cell r="D32">
            <v>1516.67</v>
          </cell>
          <cell r="E32">
            <v>684.87</v>
          </cell>
          <cell r="F32">
            <v>288204.64000000007</v>
          </cell>
          <cell r="G32">
            <v>27832.36</v>
          </cell>
          <cell r="H32">
            <v>2009</v>
          </cell>
        </row>
        <row r="33">
          <cell r="A33">
            <v>40026</v>
          </cell>
          <cell r="B33">
            <v>19</v>
          </cell>
          <cell r="C33">
            <v>2201.54</v>
          </cell>
          <cell r="D33">
            <v>1513.07</v>
          </cell>
          <cell r="E33">
            <v>688.47</v>
          </cell>
          <cell r="F33">
            <v>287516.1700000001</v>
          </cell>
          <cell r="G33">
            <v>29345.43</v>
          </cell>
          <cell r="H33">
            <v>2009</v>
          </cell>
        </row>
        <row r="34">
          <cell r="A34">
            <v>40057</v>
          </cell>
          <cell r="B34">
            <v>20</v>
          </cell>
          <cell r="C34">
            <v>2201.54</v>
          </cell>
          <cell r="D34">
            <v>1509.46</v>
          </cell>
          <cell r="E34">
            <v>692.08</v>
          </cell>
          <cell r="F34">
            <v>286824.09000000008</v>
          </cell>
          <cell r="G34">
            <v>30854.89</v>
          </cell>
          <cell r="H34">
            <v>2009</v>
          </cell>
        </row>
        <row r="35">
          <cell r="A35">
            <v>40087</v>
          </cell>
          <cell r="B35">
            <v>21</v>
          </cell>
          <cell r="C35">
            <v>2201.54</v>
          </cell>
          <cell r="D35">
            <v>1505.83</v>
          </cell>
          <cell r="E35">
            <v>695.71</v>
          </cell>
          <cell r="F35">
            <v>286128.38000000006</v>
          </cell>
          <cell r="G35">
            <v>32360.720000000001</v>
          </cell>
          <cell r="H35">
            <v>2009</v>
          </cell>
        </row>
        <row r="36">
          <cell r="A36">
            <v>40118</v>
          </cell>
          <cell r="B36">
            <v>22</v>
          </cell>
          <cell r="C36">
            <v>2201.54</v>
          </cell>
          <cell r="D36">
            <v>1502.17</v>
          </cell>
          <cell r="E36">
            <v>699.37</v>
          </cell>
          <cell r="F36">
            <v>285429.01000000007</v>
          </cell>
          <cell r="G36">
            <v>33862.89</v>
          </cell>
          <cell r="H36">
            <v>2009</v>
          </cell>
        </row>
        <row r="37">
          <cell r="A37">
            <v>40148</v>
          </cell>
          <cell r="B37">
            <v>23</v>
          </cell>
          <cell r="C37">
            <v>2201.54</v>
          </cell>
          <cell r="D37">
            <v>1498.5</v>
          </cell>
          <cell r="E37">
            <v>703.04</v>
          </cell>
          <cell r="F37">
            <v>284725.97000000009</v>
          </cell>
          <cell r="G37">
            <v>35361.39</v>
          </cell>
          <cell r="H37">
            <v>2009</v>
          </cell>
        </row>
        <row r="38">
          <cell r="D38">
            <v>18220.18</v>
          </cell>
          <cell r="E38">
            <v>8198.2999999999993</v>
          </cell>
          <cell r="H38" t="str">
            <v>2009 Total</v>
          </cell>
        </row>
        <row r="39">
          <cell r="A39">
            <v>40179</v>
          </cell>
          <cell r="B39">
            <v>24</v>
          </cell>
          <cell r="C39">
            <v>2201.54</v>
          </cell>
          <cell r="D39">
            <v>1494.81</v>
          </cell>
          <cell r="E39">
            <v>706.73</v>
          </cell>
          <cell r="F39">
            <v>284019.24000000011</v>
          </cell>
          <cell r="G39">
            <v>36856.199999999997</v>
          </cell>
          <cell r="H39">
            <v>2010</v>
          </cell>
        </row>
        <row r="40">
          <cell r="A40">
            <v>40210</v>
          </cell>
          <cell r="B40">
            <v>25</v>
          </cell>
          <cell r="C40">
            <v>2201.54</v>
          </cell>
          <cell r="D40">
            <v>1491.1</v>
          </cell>
          <cell r="E40">
            <v>710.44</v>
          </cell>
          <cell r="F40">
            <v>283308.8000000001</v>
          </cell>
          <cell r="G40">
            <v>38347.300000000003</v>
          </cell>
          <cell r="H40">
            <v>2010</v>
          </cell>
        </row>
        <row r="41">
          <cell r="A41">
            <v>40238</v>
          </cell>
          <cell r="B41">
            <v>26</v>
          </cell>
          <cell r="C41">
            <v>2201.54</v>
          </cell>
          <cell r="D41">
            <v>1487.37</v>
          </cell>
          <cell r="E41">
            <v>714.17</v>
          </cell>
          <cell r="F41">
            <v>282594.63000000012</v>
          </cell>
          <cell r="G41">
            <v>39834.67</v>
          </cell>
          <cell r="H41">
            <v>2010</v>
          </cell>
        </row>
        <row r="42">
          <cell r="A42">
            <v>40269</v>
          </cell>
          <cell r="B42">
            <v>27</v>
          </cell>
          <cell r="C42">
            <v>2201.54</v>
          </cell>
          <cell r="D42">
            <v>1483.62</v>
          </cell>
          <cell r="E42">
            <v>717.92</v>
          </cell>
          <cell r="F42">
            <v>281876.71000000014</v>
          </cell>
          <cell r="G42">
            <v>41318.29</v>
          </cell>
          <cell r="H42">
            <v>2010</v>
          </cell>
        </row>
        <row r="43">
          <cell r="A43">
            <v>40299</v>
          </cell>
          <cell r="B43">
            <v>28</v>
          </cell>
          <cell r="C43">
            <v>2201.54</v>
          </cell>
          <cell r="D43">
            <v>1479.85</v>
          </cell>
          <cell r="E43">
            <v>721.69</v>
          </cell>
          <cell r="F43">
            <v>281155.02000000014</v>
          </cell>
          <cell r="G43">
            <v>42798.14</v>
          </cell>
          <cell r="H43">
            <v>2010</v>
          </cell>
        </row>
        <row r="44">
          <cell r="A44">
            <v>40330</v>
          </cell>
          <cell r="B44">
            <v>29</v>
          </cell>
          <cell r="C44">
            <v>2201.54</v>
          </cell>
          <cell r="D44">
            <v>1476.06</v>
          </cell>
          <cell r="E44">
            <v>725.48</v>
          </cell>
          <cell r="F44">
            <v>280429.54000000015</v>
          </cell>
          <cell r="G44">
            <v>44274.2</v>
          </cell>
          <cell r="H44">
            <v>2010</v>
          </cell>
        </row>
        <row r="45">
          <cell r="A45">
            <v>40360</v>
          </cell>
          <cell r="B45">
            <v>30</v>
          </cell>
          <cell r="C45">
            <v>2201.54</v>
          </cell>
          <cell r="D45">
            <v>1472.26</v>
          </cell>
          <cell r="E45">
            <v>729.28</v>
          </cell>
          <cell r="F45">
            <v>279700.26000000013</v>
          </cell>
          <cell r="G45">
            <v>45746.46</v>
          </cell>
          <cell r="H45">
            <v>2010</v>
          </cell>
        </row>
        <row r="46">
          <cell r="A46">
            <v>40391</v>
          </cell>
          <cell r="B46">
            <v>31</v>
          </cell>
          <cell r="C46">
            <v>2201.54</v>
          </cell>
          <cell r="D46">
            <v>1468.43</v>
          </cell>
          <cell r="E46">
            <v>733.11</v>
          </cell>
          <cell r="F46">
            <v>278967.15000000014</v>
          </cell>
          <cell r="G46">
            <v>47214.89</v>
          </cell>
          <cell r="H46">
            <v>2010</v>
          </cell>
        </row>
        <row r="47">
          <cell r="A47">
            <v>40422</v>
          </cell>
          <cell r="B47">
            <v>32</v>
          </cell>
          <cell r="C47">
            <v>2201.54</v>
          </cell>
          <cell r="D47">
            <v>1464.58</v>
          </cell>
          <cell r="E47">
            <v>736.96</v>
          </cell>
          <cell r="F47">
            <v>278230.19000000012</v>
          </cell>
          <cell r="G47">
            <v>48679.47</v>
          </cell>
          <cell r="H47">
            <v>2010</v>
          </cell>
        </row>
        <row r="48">
          <cell r="A48">
            <v>40452</v>
          </cell>
          <cell r="B48">
            <v>33</v>
          </cell>
          <cell r="C48">
            <v>2201.54</v>
          </cell>
          <cell r="D48">
            <v>1460.71</v>
          </cell>
          <cell r="E48">
            <v>740.83</v>
          </cell>
          <cell r="F48">
            <v>277489.3600000001</v>
          </cell>
          <cell r="G48">
            <v>50140.18</v>
          </cell>
          <cell r="H48">
            <v>2010</v>
          </cell>
        </row>
        <row r="49">
          <cell r="A49">
            <v>40483</v>
          </cell>
          <cell r="B49">
            <v>34</v>
          </cell>
          <cell r="C49">
            <v>2201.54</v>
          </cell>
          <cell r="D49">
            <v>1456.82</v>
          </cell>
          <cell r="E49">
            <v>744.72</v>
          </cell>
          <cell r="F49">
            <v>276744.64000000013</v>
          </cell>
          <cell r="G49">
            <v>51597</v>
          </cell>
          <cell r="H49">
            <v>2010</v>
          </cell>
        </row>
        <row r="50">
          <cell r="A50">
            <v>40513</v>
          </cell>
          <cell r="B50">
            <v>35</v>
          </cell>
          <cell r="C50">
            <v>2201.54</v>
          </cell>
          <cell r="D50">
            <v>1452.91</v>
          </cell>
          <cell r="E50">
            <v>748.63</v>
          </cell>
          <cell r="F50">
            <v>275996.01000000013</v>
          </cell>
          <cell r="G50">
            <v>53049.91</v>
          </cell>
          <cell r="H50">
            <v>2010</v>
          </cell>
        </row>
        <row r="51">
          <cell r="D51">
            <v>17688.52</v>
          </cell>
          <cell r="E51">
            <v>8729.9599999999991</v>
          </cell>
          <cell r="H51" t="str">
            <v>2010 Total</v>
          </cell>
        </row>
        <row r="52">
          <cell r="A52">
            <v>40544</v>
          </cell>
          <cell r="B52">
            <v>36</v>
          </cell>
          <cell r="C52">
            <v>2201.54</v>
          </cell>
          <cell r="D52">
            <v>1448.98</v>
          </cell>
          <cell r="E52">
            <v>752.56</v>
          </cell>
          <cell r="F52">
            <v>275243.45000000013</v>
          </cell>
          <cell r="G52">
            <v>54498.89</v>
          </cell>
          <cell r="H52">
            <v>2011</v>
          </cell>
        </row>
        <row r="53">
          <cell r="A53">
            <v>40575</v>
          </cell>
          <cell r="B53">
            <v>37</v>
          </cell>
          <cell r="C53">
            <v>2201.54</v>
          </cell>
          <cell r="D53">
            <v>1445.03</v>
          </cell>
          <cell r="E53">
            <v>756.51</v>
          </cell>
          <cell r="F53">
            <v>274486.94000000012</v>
          </cell>
          <cell r="G53">
            <v>55943.92</v>
          </cell>
          <cell r="H53">
            <v>2011</v>
          </cell>
        </row>
        <row r="54">
          <cell r="A54">
            <v>40603</v>
          </cell>
          <cell r="B54">
            <v>38</v>
          </cell>
          <cell r="C54">
            <v>2201.54</v>
          </cell>
          <cell r="D54">
            <v>1441.06</v>
          </cell>
          <cell r="E54">
            <v>760.48</v>
          </cell>
          <cell r="F54">
            <v>273726.46000000014</v>
          </cell>
          <cell r="G54">
            <v>57384.98</v>
          </cell>
          <cell r="H54">
            <v>2011</v>
          </cell>
        </row>
        <row r="55">
          <cell r="A55">
            <v>40634</v>
          </cell>
          <cell r="B55">
            <v>39</v>
          </cell>
          <cell r="C55">
            <v>2201.54</v>
          </cell>
          <cell r="D55">
            <v>1437.06</v>
          </cell>
          <cell r="E55">
            <v>764.48</v>
          </cell>
          <cell r="F55">
            <v>272961.98000000016</v>
          </cell>
          <cell r="G55">
            <v>58822.04</v>
          </cell>
          <cell r="H55">
            <v>2011</v>
          </cell>
        </row>
        <row r="56">
          <cell r="A56">
            <v>40664</v>
          </cell>
          <cell r="B56">
            <v>40</v>
          </cell>
          <cell r="C56">
            <v>2201.54</v>
          </cell>
          <cell r="D56">
            <v>1433.05</v>
          </cell>
          <cell r="E56">
            <v>768.49</v>
          </cell>
          <cell r="F56">
            <v>272193.49000000017</v>
          </cell>
          <cell r="G56">
            <v>60255.09</v>
          </cell>
          <cell r="H56">
            <v>2011</v>
          </cell>
        </row>
        <row r="57">
          <cell r="A57">
            <v>40695</v>
          </cell>
          <cell r="B57">
            <v>41</v>
          </cell>
          <cell r="C57">
            <v>2201.54</v>
          </cell>
          <cell r="D57">
            <v>1429.02</v>
          </cell>
          <cell r="E57">
            <v>772.52</v>
          </cell>
          <cell r="F57">
            <v>271420.97000000015</v>
          </cell>
          <cell r="G57">
            <v>61684.11</v>
          </cell>
          <cell r="H57">
            <v>2011</v>
          </cell>
        </row>
        <row r="58">
          <cell r="A58">
            <v>40725</v>
          </cell>
          <cell r="B58">
            <v>42</v>
          </cell>
          <cell r="C58">
            <v>2201.54</v>
          </cell>
          <cell r="D58">
            <v>1424.96</v>
          </cell>
          <cell r="E58">
            <v>776.58</v>
          </cell>
          <cell r="F58">
            <v>270644.39000000013</v>
          </cell>
          <cell r="G58">
            <v>63109.07</v>
          </cell>
          <cell r="H58">
            <v>2011</v>
          </cell>
        </row>
        <row r="59">
          <cell r="A59">
            <v>40756</v>
          </cell>
          <cell r="B59">
            <v>43</v>
          </cell>
          <cell r="C59">
            <v>2201.54</v>
          </cell>
          <cell r="D59">
            <v>1420.88</v>
          </cell>
          <cell r="E59">
            <v>780.66</v>
          </cell>
          <cell r="F59">
            <v>269863.73000000016</v>
          </cell>
          <cell r="G59">
            <v>64529.95</v>
          </cell>
          <cell r="H59">
            <v>2011</v>
          </cell>
        </row>
        <row r="60">
          <cell r="A60">
            <v>40787</v>
          </cell>
          <cell r="B60">
            <v>44</v>
          </cell>
          <cell r="C60">
            <v>2201.54</v>
          </cell>
          <cell r="D60">
            <v>1416.78</v>
          </cell>
          <cell r="E60">
            <v>784.76</v>
          </cell>
          <cell r="F60">
            <v>269078.97000000015</v>
          </cell>
          <cell r="G60">
            <v>65946.73</v>
          </cell>
          <cell r="H60">
            <v>2011</v>
          </cell>
        </row>
        <row r="61">
          <cell r="A61">
            <v>40817</v>
          </cell>
          <cell r="B61">
            <v>45</v>
          </cell>
          <cell r="C61">
            <v>2201.54</v>
          </cell>
          <cell r="D61">
            <v>1412.66</v>
          </cell>
          <cell r="E61">
            <v>788.88</v>
          </cell>
          <cell r="F61">
            <v>268290.09000000014</v>
          </cell>
          <cell r="G61">
            <v>67359.39</v>
          </cell>
          <cell r="H61">
            <v>2011</v>
          </cell>
        </row>
        <row r="62">
          <cell r="A62">
            <v>40848</v>
          </cell>
          <cell r="B62">
            <v>46</v>
          </cell>
          <cell r="C62">
            <v>2201.54</v>
          </cell>
          <cell r="D62">
            <v>1408.52</v>
          </cell>
          <cell r="E62">
            <v>793.02</v>
          </cell>
          <cell r="F62">
            <v>267497.07000000012</v>
          </cell>
          <cell r="G62">
            <v>68767.91</v>
          </cell>
          <cell r="H62">
            <v>2011</v>
          </cell>
        </row>
        <row r="63">
          <cell r="A63">
            <v>40878</v>
          </cell>
          <cell r="B63">
            <v>47</v>
          </cell>
          <cell r="C63">
            <v>2201.54</v>
          </cell>
          <cell r="D63">
            <v>1404.36</v>
          </cell>
          <cell r="E63">
            <v>797.18</v>
          </cell>
          <cell r="F63">
            <v>266699.89000000013</v>
          </cell>
          <cell r="G63">
            <v>70172.27</v>
          </cell>
          <cell r="H63">
            <v>2011</v>
          </cell>
        </row>
        <row r="64">
          <cell r="D64">
            <v>17122.36</v>
          </cell>
          <cell r="E64">
            <v>9296.1200000000008</v>
          </cell>
          <cell r="H64" t="str">
            <v>2011 Total</v>
          </cell>
        </row>
        <row r="65">
          <cell r="A65">
            <v>40909</v>
          </cell>
          <cell r="B65">
            <v>48</v>
          </cell>
          <cell r="C65">
            <v>2201.54</v>
          </cell>
          <cell r="D65">
            <v>1400.17</v>
          </cell>
          <cell r="E65">
            <v>801.37</v>
          </cell>
          <cell r="F65">
            <v>265898.52000000014</v>
          </cell>
          <cell r="G65">
            <v>71572.44</v>
          </cell>
          <cell r="H65">
            <v>2012</v>
          </cell>
        </row>
        <row r="66">
          <cell r="A66">
            <v>40940</v>
          </cell>
          <cell r="B66">
            <v>49</v>
          </cell>
          <cell r="C66">
            <v>2201.54</v>
          </cell>
          <cell r="D66">
            <v>1395.97</v>
          </cell>
          <cell r="E66">
            <v>805.57</v>
          </cell>
          <cell r="F66">
            <v>265092.95000000013</v>
          </cell>
          <cell r="G66">
            <v>72968.41</v>
          </cell>
          <cell r="H66">
            <v>2012</v>
          </cell>
        </row>
        <row r="67">
          <cell r="A67">
            <v>40969</v>
          </cell>
          <cell r="B67">
            <v>50</v>
          </cell>
          <cell r="C67">
            <v>2201.54</v>
          </cell>
          <cell r="D67">
            <v>1391.74</v>
          </cell>
          <cell r="E67">
            <v>809.8</v>
          </cell>
          <cell r="F67">
            <v>264283.15000000014</v>
          </cell>
          <cell r="G67">
            <v>74360.149999999994</v>
          </cell>
          <cell r="H67">
            <v>2012</v>
          </cell>
        </row>
        <row r="68">
          <cell r="A68">
            <v>41000</v>
          </cell>
          <cell r="B68">
            <v>51</v>
          </cell>
          <cell r="C68">
            <v>2201.54</v>
          </cell>
          <cell r="D68">
            <v>1387.49</v>
          </cell>
          <cell r="E68">
            <v>814.05</v>
          </cell>
          <cell r="F68">
            <v>263469.10000000015</v>
          </cell>
          <cell r="G68">
            <v>75747.64</v>
          </cell>
          <cell r="H68">
            <v>2012</v>
          </cell>
        </row>
        <row r="69">
          <cell r="A69">
            <v>41030</v>
          </cell>
          <cell r="B69">
            <v>52</v>
          </cell>
          <cell r="C69">
            <v>2201.54</v>
          </cell>
          <cell r="D69">
            <v>1383.21</v>
          </cell>
          <cell r="E69">
            <v>818.33</v>
          </cell>
          <cell r="F69">
            <v>262650.77000000014</v>
          </cell>
          <cell r="G69">
            <v>77130.850000000006</v>
          </cell>
          <cell r="H69">
            <v>2012</v>
          </cell>
        </row>
        <row r="70">
          <cell r="A70">
            <v>41061</v>
          </cell>
          <cell r="B70">
            <v>53</v>
          </cell>
          <cell r="C70">
            <v>2201.54</v>
          </cell>
          <cell r="D70">
            <v>1378.92</v>
          </cell>
          <cell r="E70">
            <v>822.62</v>
          </cell>
          <cell r="F70">
            <v>261828.15000000014</v>
          </cell>
          <cell r="G70">
            <v>78509.77</v>
          </cell>
          <cell r="H70">
            <v>2012</v>
          </cell>
        </row>
        <row r="71">
          <cell r="A71">
            <v>41091</v>
          </cell>
          <cell r="B71">
            <v>54</v>
          </cell>
          <cell r="C71">
            <v>2201.54</v>
          </cell>
          <cell r="D71">
            <v>1374.6</v>
          </cell>
          <cell r="E71">
            <v>826.94</v>
          </cell>
          <cell r="F71">
            <v>261001.21000000014</v>
          </cell>
          <cell r="G71">
            <v>79884.37</v>
          </cell>
          <cell r="H71">
            <v>2012</v>
          </cell>
        </row>
        <row r="72">
          <cell r="A72">
            <v>41122</v>
          </cell>
          <cell r="B72">
            <v>55</v>
          </cell>
          <cell r="C72">
            <v>2201.54</v>
          </cell>
          <cell r="D72">
            <v>1370.26</v>
          </cell>
          <cell r="E72">
            <v>831.28</v>
          </cell>
          <cell r="F72">
            <v>260169.93000000014</v>
          </cell>
          <cell r="G72">
            <v>81254.63</v>
          </cell>
          <cell r="H72">
            <v>2012</v>
          </cell>
        </row>
        <row r="73">
          <cell r="A73">
            <v>41153</v>
          </cell>
          <cell r="B73">
            <v>56</v>
          </cell>
          <cell r="C73">
            <v>2201.54</v>
          </cell>
          <cell r="D73">
            <v>1365.89</v>
          </cell>
          <cell r="E73">
            <v>835.65</v>
          </cell>
          <cell r="F73">
            <v>259334.28000000014</v>
          </cell>
          <cell r="G73">
            <v>82620.52</v>
          </cell>
          <cell r="H73">
            <v>2012</v>
          </cell>
        </row>
        <row r="74">
          <cell r="A74">
            <v>41183</v>
          </cell>
          <cell r="B74">
            <v>57</v>
          </cell>
          <cell r="C74">
            <v>2201.54</v>
          </cell>
          <cell r="D74">
            <v>1361.5</v>
          </cell>
          <cell r="E74">
            <v>840.04</v>
          </cell>
          <cell r="F74">
            <v>258494.24000000014</v>
          </cell>
          <cell r="G74">
            <v>83982.02</v>
          </cell>
          <cell r="H74">
            <v>2012</v>
          </cell>
        </row>
        <row r="75">
          <cell r="A75">
            <v>41214</v>
          </cell>
          <cell r="B75">
            <v>58</v>
          </cell>
          <cell r="C75">
            <v>2201.54</v>
          </cell>
          <cell r="D75">
            <v>1357.09</v>
          </cell>
          <cell r="E75">
            <v>844.45</v>
          </cell>
          <cell r="F75">
            <v>257649.79000000012</v>
          </cell>
          <cell r="G75">
            <v>85339.11</v>
          </cell>
          <cell r="H75">
            <v>2012</v>
          </cell>
        </row>
        <row r="76">
          <cell r="A76">
            <v>41244</v>
          </cell>
          <cell r="B76">
            <v>59</v>
          </cell>
          <cell r="C76">
            <v>2201.54</v>
          </cell>
          <cell r="D76">
            <v>1352.66</v>
          </cell>
          <cell r="E76">
            <v>848.88</v>
          </cell>
          <cell r="F76">
            <v>256800.91000000012</v>
          </cell>
          <cell r="G76">
            <v>86691.77</v>
          </cell>
          <cell r="H76">
            <v>2012</v>
          </cell>
        </row>
        <row r="77">
          <cell r="D77">
            <v>16519.5</v>
          </cell>
          <cell r="E77">
            <v>9898.98</v>
          </cell>
          <cell r="H77" t="str">
            <v>2012 Total</v>
          </cell>
        </row>
        <row r="78">
          <cell r="A78">
            <v>41275</v>
          </cell>
          <cell r="B78">
            <v>60</v>
          </cell>
          <cell r="C78">
            <v>2201.54</v>
          </cell>
          <cell r="D78">
            <v>1348.2</v>
          </cell>
          <cell r="E78">
            <v>853.34</v>
          </cell>
          <cell r="F78">
            <v>255947.57000000012</v>
          </cell>
          <cell r="G78">
            <v>88039.97</v>
          </cell>
          <cell r="H78">
            <v>2013</v>
          </cell>
        </row>
        <row r="79">
          <cell r="A79">
            <v>41306</v>
          </cell>
          <cell r="B79">
            <v>61</v>
          </cell>
          <cell r="C79">
            <v>2201.54</v>
          </cell>
          <cell r="D79">
            <v>1343.72</v>
          </cell>
          <cell r="E79">
            <v>857.82</v>
          </cell>
          <cell r="F79">
            <v>255089.75000000012</v>
          </cell>
          <cell r="G79">
            <v>89383.69</v>
          </cell>
          <cell r="H79">
            <v>2013</v>
          </cell>
        </row>
        <row r="80">
          <cell r="A80">
            <v>41334</v>
          </cell>
          <cell r="B80">
            <v>62</v>
          </cell>
          <cell r="C80">
            <v>2201.54</v>
          </cell>
          <cell r="D80">
            <v>1339.22</v>
          </cell>
          <cell r="E80">
            <v>862.32</v>
          </cell>
          <cell r="F80">
            <v>254227.43000000011</v>
          </cell>
          <cell r="G80">
            <v>90722.91</v>
          </cell>
          <cell r="H80">
            <v>2013</v>
          </cell>
        </row>
        <row r="81">
          <cell r="A81">
            <v>41365</v>
          </cell>
          <cell r="B81">
            <v>63</v>
          </cell>
          <cell r="C81">
            <v>2201.54</v>
          </cell>
          <cell r="D81">
            <v>1334.69</v>
          </cell>
          <cell r="E81">
            <v>866.85</v>
          </cell>
          <cell r="F81">
            <v>253360.5800000001</v>
          </cell>
          <cell r="G81">
            <v>92057.600000000006</v>
          </cell>
          <cell r="H81">
            <v>2013</v>
          </cell>
        </row>
        <row r="82">
          <cell r="A82">
            <v>41395</v>
          </cell>
          <cell r="B82">
            <v>64</v>
          </cell>
          <cell r="C82">
            <v>2201.54</v>
          </cell>
          <cell r="D82">
            <v>1330.14</v>
          </cell>
          <cell r="E82">
            <v>871.4</v>
          </cell>
          <cell r="F82">
            <v>252489.18000000011</v>
          </cell>
          <cell r="G82">
            <v>93387.74</v>
          </cell>
          <cell r="H82">
            <v>2013</v>
          </cell>
        </row>
        <row r="83">
          <cell r="A83">
            <v>41426</v>
          </cell>
          <cell r="B83">
            <v>65</v>
          </cell>
          <cell r="C83">
            <v>2201.54</v>
          </cell>
          <cell r="D83">
            <v>1325.57</v>
          </cell>
          <cell r="E83">
            <v>875.97</v>
          </cell>
          <cell r="F83">
            <v>251613.21000000011</v>
          </cell>
          <cell r="G83">
            <v>94713.31</v>
          </cell>
          <cell r="H83">
            <v>2013</v>
          </cell>
        </row>
        <row r="84">
          <cell r="A84">
            <v>41456</v>
          </cell>
          <cell r="B84">
            <v>66</v>
          </cell>
          <cell r="C84">
            <v>2201.54</v>
          </cell>
          <cell r="D84">
            <v>1320.97</v>
          </cell>
          <cell r="E84">
            <v>880.57</v>
          </cell>
          <cell r="F84">
            <v>250732.6400000001</v>
          </cell>
          <cell r="G84">
            <v>96034.28</v>
          </cell>
          <cell r="H84">
            <v>2013</v>
          </cell>
        </row>
        <row r="85">
          <cell r="A85">
            <v>41487</v>
          </cell>
          <cell r="B85">
            <v>67</v>
          </cell>
          <cell r="C85">
            <v>2201.54</v>
          </cell>
          <cell r="D85">
            <v>1316.35</v>
          </cell>
          <cell r="E85">
            <v>885.19</v>
          </cell>
          <cell r="F85">
            <v>249847.4500000001</v>
          </cell>
          <cell r="G85">
            <v>97350.63</v>
          </cell>
          <cell r="H85">
            <v>2013</v>
          </cell>
        </row>
        <row r="86">
          <cell r="A86">
            <v>41518</v>
          </cell>
          <cell r="B86">
            <v>68</v>
          </cell>
          <cell r="C86">
            <v>2201.54</v>
          </cell>
          <cell r="D86">
            <v>1311.7</v>
          </cell>
          <cell r="E86">
            <v>889.84</v>
          </cell>
          <cell r="F86">
            <v>248957.6100000001</v>
          </cell>
          <cell r="G86">
            <v>98662.33</v>
          </cell>
          <cell r="H86">
            <v>2013</v>
          </cell>
        </row>
        <row r="87">
          <cell r="A87">
            <v>41548</v>
          </cell>
          <cell r="B87">
            <v>69</v>
          </cell>
          <cell r="C87">
            <v>2201.54</v>
          </cell>
          <cell r="D87">
            <v>1307.03</v>
          </cell>
          <cell r="E87">
            <v>894.51</v>
          </cell>
          <cell r="F87">
            <v>248063.10000000009</v>
          </cell>
          <cell r="G87">
            <v>99969.36</v>
          </cell>
          <cell r="H87">
            <v>2013</v>
          </cell>
        </row>
        <row r="88">
          <cell r="A88">
            <v>41579</v>
          </cell>
          <cell r="B88">
            <v>70</v>
          </cell>
          <cell r="C88">
            <v>2201.54</v>
          </cell>
          <cell r="D88">
            <v>1302.33</v>
          </cell>
          <cell r="E88">
            <v>899.21</v>
          </cell>
          <cell r="F88">
            <v>247163.8900000001</v>
          </cell>
          <cell r="G88">
            <v>101271.69</v>
          </cell>
          <cell r="H88">
            <v>2013</v>
          </cell>
        </row>
        <row r="89">
          <cell r="A89">
            <v>41609</v>
          </cell>
          <cell r="B89">
            <v>71</v>
          </cell>
          <cell r="C89">
            <v>2201.54</v>
          </cell>
          <cell r="D89">
            <v>1297.6099999999999</v>
          </cell>
          <cell r="E89">
            <v>903.93</v>
          </cell>
          <cell r="F89">
            <v>246259.96000000011</v>
          </cell>
          <cell r="G89">
            <v>102569.3</v>
          </cell>
          <cell r="H89">
            <v>2013</v>
          </cell>
        </row>
        <row r="90">
          <cell r="D90">
            <v>15877.530000000002</v>
          </cell>
          <cell r="E90">
            <v>10540.95</v>
          </cell>
          <cell r="H90" t="str">
            <v>2013 Total</v>
          </cell>
        </row>
        <row r="91">
          <cell r="A91">
            <v>41640</v>
          </cell>
          <cell r="B91">
            <v>72</v>
          </cell>
          <cell r="C91">
            <v>2201.54</v>
          </cell>
          <cell r="D91">
            <v>1292.8599999999999</v>
          </cell>
          <cell r="E91">
            <v>908.68</v>
          </cell>
          <cell r="F91">
            <v>245351.28000000012</v>
          </cell>
          <cell r="G91">
            <v>103862.16</v>
          </cell>
          <cell r="H91">
            <v>2014</v>
          </cell>
        </row>
        <row r="92">
          <cell r="A92">
            <v>41671</v>
          </cell>
          <cell r="B92">
            <v>73</v>
          </cell>
          <cell r="C92">
            <v>2201.54</v>
          </cell>
          <cell r="D92">
            <v>1288.0899999999999</v>
          </cell>
          <cell r="E92">
            <v>913.45</v>
          </cell>
          <cell r="F92">
            <v>244437.8300000001</v>
          </cell>
          <cell r="G92">
            <v>105150.25</v>
          </cell>
          <cell r="H92">
            <v>2014</v>
          </cell>
        </row>
        <row r="93">
          <cell r="A93">
            <v>41699</v>
          </cell>
          <cell r="B93">
            <v>74</v>
          </cell>
          <cell r="C93">
            <v>2201.54</v>
          </cell>
          <cell r="D93">
            <v>1283.3</v>
          </cell>
          <cell r="E93">
            <v>918.24</v>
          </cell>
          <cell r="F93">
            <v>243519.59000000011</v>
          </cell>
          <cell r="G93">
            <v>106433.55</v>
          </cell>
          <cell r="H93">
            <v>2014</v>
          </cell>
        </row>
        <row r="94">
          <cell r="A94">
            <v>41730</v>
          </cell>
          <cell r="B94">
            <v>75</v>
          </cell>
          <cell r="C94">
            <v>2201.54</v>
          </cell>
          <cell r="D94">
            <v>1278.48</v>
          </cell>
          <cell r="E94">
            <v>923.06</v>
          </cell>
          <cell r="F94">
            <v>242596.53000000012</v>
          </cell>
          <cell r="G94">
            <v>107712.03</v>
          </cell>
          <cell r="H94">
            <v>2014</v>
          </cell>
        </row>
        <row r="95">
          <cell r="A95">
            <v>41760</v>
          </cell>
          <cell r="B95">
            <v>76</v>
          </cell>
          <cell r="C95">
            <v>2201.54</v>
          </cell>
          <cell r="D95">
            <v>1273.6300000000001</v>
          </cell>
          <cell r="E95">
            <v>927.91</v>
          </cell>
          <cell r="F95">
            <v>241668.62000000011</v>
          </cell>
          <cell r="G95">
            <v>108985.66</v>
          </cell>
          <cell r="H95">
            <v>2014</v>
          </cell>
        </row>
        <row r="96">
          <cell r="A96">
            <v>41791</v>
          </cell>
          <cell r="B96">
            <v>77</v>
          </cell>
          <cell r="C96">
            <v>2201.54</v>
          </cell>
          <cell r="D96">
            <v>1268.76</v>
          </cell>
          <cell r="E96">
            <v>932.78</v>
          </cell>
          <cell r="F96">
            <v>240735.84000000011</v>
          </cell>
          <cell r="G96">
            <v>110254.42</v>
          </cell>
          <cell r="H96">
            <v>2014</v>
          </cell>
        </row>
        <row r="97">
          <cell r="A97">
            <v>41821</v>
          </cell>
          <cell r="B97">
            <v>78</v>
          </cell>
          <cell r="C97">
            <v>2201.54</v>
          </cell>
          <cell r="D97">
            <v>1263.8599999999999</v>
          </cell>
          <cell r="E97">
            <v>937.68</v>
          </cell>
          <cell r="F97">
            <v>239798.16000000012</v>
          </cell>
          <cell r="G97">
            <v>111518.28</v>
          </cell>
          <cell r="H97">
            <v>2014</v>
          </cell>
        </row>
        <row r="98">
          <cell r="A98">
            <v>41852</v>
          </cell>
          <cell r="B98">
            <v>79</v>
          </cell>
          <cell r="C98">
            <v>2201.54</v>
          </cell>
          <cell r="D98">
            <v>1258.94</v>
          </cell>
          <cell r="E98">
            <v>942.6</v>
          </cell>
          <cell r="F98">
            <v>238855.56000000011</v>
          </cell>
          <cell r="G98">
            <v>112777.22</v>
          </cell>
          <cell r="H98">
            <v>2014</v>
          </cell>
        </row>
        <row r="99">
          <cell r="A99">
            <v>41883</v>
          </cell>
          <cell r="B99">
            <v>80</v>
          </cell>
          <cell r="C99">
            <v>2201.54</v>
          </cell>
          <cell r="D99">
            <v>1253.99</v>
          </cell>
          <cell r="E99">
            <v>947.55</v>
          </cell>
          <cell r="F99">
            <v>237908.01000000013</v>
          </cell>
          <cell r="G99">
            <v>114031.21</v>
          </cell>
          <cell r="H99">
            <v>2014</v>
          </cell>
        </row>
        <row r="100">
          <cell r="A100">
            <v>41913</v>
          </cell>
          <cell r="B100">
            <v>81</v>
          </cell>
          <cell r="C100">
            <v>2201.54</v>
          </cell>
          <cell r="D100">
            <v>1249.02</v>
          </cell>
          <cell r="E100">
            <v>952.52</v>
          </cell>
          <cell r="F100">
            <v>236955.49000000014</v>
          </cell>
          <cell r="G100">
            <v>115280.23</v>
          </cell>
          <cell r="H100">
            <v>2014</v>
          </cell>
        </row>
        <row r="101">
          <cell r="A101">
            <v>41944</v>
          </cell>
          <cell r="B101">
            <v>82</v>
          </cell>
          <cell r="C101">
            <v>2201.54</v>
          </cell>
          <cell r="D101">
            <v>1244.02</v>
          </cell>
          <cell r="E101">
            <v>957.52</v>
          </cell>
          <cell r="F101">
            <v>235997.97000000015</v>
          </cell>
          <cell r="G101">
            <v>116524.25</v>
          </cell>
          <cell r="H101">
            <v>2014</v>
          </cell>
        </row>
        <row r="102">
          <cell r="A102">
            <v>41974</v>
          </cell>
          <cell r="B102">
            <v>83</v>
          </cell>
          <cell r="C102">
            <v>2201.54</v>
          </cell>
          <cell r="D102">
            <v>1238.99</v>
          </cell>
          <cell r="E102">
            <v>962.55</v>
          </cell>
          <cell r="F102">
            <v>235035.42000000016</v>
          </cell>
          <cell r="G102">
            <v>117763.24</v>
          </cell>
          <cell r="H102">
            <v>2014</v>
          </cell>
        </row>
        <row r="103">
          <cell r="D103">
            <v>15193.94</v>
          </cell>
          <cell r="E103">
            <v>11224.54</v>
          </cell>
          <cell r="H103" t="str">
            <v>2014 Total</v>
          </cell>
        </row>
        <row r="104">
          <cell r="A104">
            <v>42005</v>
          </cell>
          <cell r="B104">
            <v>84</v>
          </cell>
          <cell r="C104">
            <v>2201.54</v>
          </cell>
          <cell r="D104">
            <v>1233.94</v>
          </cell>
          <cell r="E104">
            <v>967.6</v>
          </cell>
          <cell r="F104">
            <v>234067.82000000015</v>
          </cell>
          <cell r="G104">
            <v>118997.18</v>
          </cell>
          <cell r="H104">
            <v>2015</v>
          </cell>
        </row>
        <row r="105">
          <cell r="A105">
            <v>42036</v>
          </cell>
          <cell r="B105">
            <v>85</v>
          </cell>
          <cell r="C105">
            <v>2201.54</v>
          </cell>
          <cell r="D105">
            <v>1228.8599999999999</v>
          </cell>
          <cell r="E105">
            <v>972.68</v>
          </cell>
          <cell r="F105">
            <v>233095.14000000016</v>
          </cell>
          <cell r="G105">
            <v>120226.04</v>
          </cell>
          <cell r="H105">
            <v>2015</v>
          </cell>
        </row>
        <row r="106">
          <cell r="A106">
            <v>42064</v>
          </cell>
          <cell r="B106">
            <v>86</v>
          </cell>
          <cell r="C106">
            <v>2201.54</v>
          </cell>
          <cell r="D106">
            <v>1223.75</v>
          </cell>
          <cell r="E106">
            <v>977.79</v>
          </cell>
          <cell r="F106">
            <v>232117.35000000015</v>
          </cell>
          <cell r="G106">
            <v>121449.79</v>
          </cell>
          <cell r="H106">
            <v>2015</v>
          </cell>
        </row>
        <row r="107">
          <cell r="A107">
            <v>42095</v>
          </cell>
          <cell r="B107">
            <v>87</v>
          </cell>
          <cell r="C107">
            <v>2201.54</v>
          </cell>
          <cell r="D107">
            <v>1218.6199999999999</v>
          </cell>
          <cell r="E107">
            <v>982.92</v>
          </cell>
          <cell r="F107">
            <v>231134.43000000014</v>
          </cell>
          <cell r="G107">
            <v>122668.41</v>
          </cell>
          <cell r="H107">
            <v>2015</v>
          </cell>
        </row>
        <row r="108">
          <cell r="A108">
            <v>42125</v>
          </cell>
          <cell r="B108">
            <v>88</v>
          </cell>
          <cell r="C108">
            <v>2201.54</v>
          </cell>
          <cell r="D108">
            <v>1213.46</v>
          </cell>
          <cell r="E108">
            <v>988.08</v>
          </cell>
          <cell r="F108">
            <v>230146.35000000015</v>
          </cell>
          <cell r="G108">
            <v>123881.87</v>
          </cell>
          <cell r="H108">
            <v>2015</v>
          </cell>
        </row>
        <row r="109">
          <cell r="A109">
            <v>42156</v>
          </cell>
          <cell r="B109">
            <v>89</v>
          </cell>
          <cell r="C109">
            <v>2201.54</v>
          </cell>
          <cell r="D109">
            <v>1208.27</v>
          </cell>
          <cell r="E109">
            <v>993.27</v>
          </cell>
          <cell r="F109">
            <v>229153.08000000016</v>
          </cell>
          <cell r="G109">
            <v>125090.14</v>
          </cell>
          <cell r="H109">
            <v>2015</v>
          </cell>
        </row>
        <row r="110">
          <cell r="A110">
            <v>42186</v>
          </cell>
          <cell r="B110">
            <v>90</v>
          </cell>
          <cell r="C110">
            <v>2201.54</v>
          </cell>
          <cell r="D110">
            <v>1203.05</v>
          </cell>
          <cell r="E110">
            <v>998.49</v>
          </cell>
          <cell r="F110">
            <v>228154.59000000017</v>
          </cell>
          <cell r="G110">
            <v>126293.19</v>
          </cell>
          <cell r="H110">
            <v>2015</v>
          </cell>
        </row>
        <row r="111">
          <cell r="A111">
            <v>42217</v>
          </cell>
          <cell r="B111">
            <v>91</v>
          </cell>
          <cell r="C111">
            <v>2201.54</v>
          </cell>
          <cell r="D111">
            <v>1197.81</v>
          </cell>
          <cell r="E111">
            <v>1003.73</v>
          </cell>
          <cell r="F111">
            <v>227150.86000000016</v>
          </cell>
          <cell r="G111">
            <v>127491</v>
          </cell>
          <cell r="H111">
            <v>2015</v>
          </cell>
        </row>
        <row r="112">
          <cell r="A112">
            <v>42248</v>
          </cell>
          <cell r="B112">
            <v>92</v>
          </cell>
          <cell r="C112">
            <v>2201.54</v>
          </cell>
          <cell r="D112">
            <v>1192.54</v>
          </cell>
          <cell r="E112">
            <v>1009</v>
          </cell>
          <cell r="F112">
            <v>226141.86000000016</v>
          </cell>
          <cell r="G112">
            <v>128683.54</v>
          </cell>
          <cell r="H112">
            <v>2015</v>
          </cell>
        </row>
        <row r="113">
          <cell r="A113">
            <v>42278</v>
          </cell>
          <cell r="B113">
            <v>93</v>
          </cell>
          <cell r="C113">
            <v>2201.54</v>
          </cell>
          <cell r="D113">
            <v>1187.24</v>
          </cell>
          <cell r="E113">
            <v>1014.3</v>
          </cell>
          <cell r="F113">
            <v>225127.56000000017</v>
          </cell>
          <cell r="G113">
            <v>129870.78</v>
          </cell>
          <cell r="H113">
            <v>2015</v>
          </cell>
        </row>
        <row r="114">
          <cell r="A114">
            <v>42309</v>
          </cell>
          <cell r="B114">
            <v>94</v>
          </cell>
          <cell r="C114">
            <v>2201.54</v>
          </cell>
          <cell r="D114">
            <v>1181.92</v>
          </cell>
          <cell r="E114">
            <v>1019.62</v>
          </cell>
          <cell r="F114">
            <v>224107.94000000018</v>
          </cell>
          <cell r="G114">
            <v>131052.7</v>
          </cell>
          <cell r="H114">
            <v>2015</v>
          </cell>
        </row>
        <row r="115">
          <cell r="A115">
            <v>42339</v>
          </cell>
          <cell r="B115">
            <v>95</v>
          </cell>
          <cell r="C115">
            <v>2201.54</v>
          </cell>
          <cell r="D115">
            <v>1176.57</v>
          </cell>
          <cell r="E115">
            <v>1024.97</v>
          </cell>
          <cell r="F115">
            <v>223082.97000000018</v>
          </cell>
          <cell r="G115">
            <v>132229.26999999999</v>
          </cell>
          <cell r="H115">
            <v>2015</v>
          </cell>
        </row>
        <row r="116">
          <cell r="D116">
            <v>14466.029999999999</v>
          </cell>
          <cell r="E116">
            <v>11952.449999999999</v>
          </cell>
          <cell r="H116" t="str">
            <v>2015 Total</v>
          </cell>
        </row>
        <row r="117">
          <cell r="A117">
            <v>42370</v>
          </cell>
          <cell r="B117">
            <v>96</v>
          </cell>
          <cell r="C117">
            <v>2201.54</v>
          </cell>
          <cell r="D117">
            <v>1171.19</v>
          </cell>
          <cell r="E117">
            <v>1030.3499999999999</v>
          </cell>
          <cell r="F117">
            <v>222052.62000000017</v>
          </cell>
          <cell r="G117">
            <v>133400.46</v>
          </cell>
          <cell r="H117">
            <v>2016</v>
          </cell>
        </row>
        <row r="118">
          <cell r="A118">
            <v>42401</v>
          </cell>
          <cell r="B118">
            <v>97</v>
          </cell>
          <cell r="C118">
            <v>2201.54</v>
          </cell>
          <cell r="D118">
            <v>1165.78</v>
          </cell>
          <cell r="E118">
            <v>1035.76</v>
          </cell>
          <cell r="F118">
            <v>221016.86000000016</v>
          </cell>
          <cell r="G118">
            <v>134566.24</v>
          </cell>
          <cell r="H118">
            <v>2016</v>
          </cell>
        </row>
        <row r="119">
          <cell r="A119">
            <v>42430</v>
          </cell>
          <cell r="B119">
            <v>98</v>
          </cell>
          <cell r="C119">
            <v>2201.54</v>
          </cell>
          <cell r="D119">
            <v>1160.3399999999999</v>
          </cell>
          <cell r="E119">
            <v>1041.2</v>
          </cell>
          <cell r="F119">
            <v>219975.66000000015</v>
          </cell>
          <cell r="G119">
            <v>135726.57999999999</v>
          </cell>
          <cell r="H119">
            <v>2016</v>
          </cell>
        </row>
        <row r="120">
          <cell r="A120">
            <v>42461</v>
          </cell>
          <cell r="B120">
            <v>99</v>
          </cell>
          <cell r="C120">
            <v>2201.54</v>
          </cell>
          <cell r="D120">
            <v>1154.8699999999999</v>
          </cell>
          <cell r="E120">
            <v>1046.67</v>
          </cell>
          <cell r="F120">
            <v>218928.99000000014</v>
          </cell>
          <cell r="G120">
            <v>136881.45000000001</v>
          </cell>
          <cell r="H120">
            <v>2016</v>
          </cell>
        </row>
        <row r="121">
          <cell r="A121">
            <v>42491</v>
          </cell>
          <cell r="B121">
            <v>100</v>
          </cell>
          <cell r="C121">
            <v>2201.54</v>
          </cell>
          <cell r="D121">
            <v>1149.3800000000001</v>
          </cell>
          <cell r="E121">
            <v>1052.1600000000001</v>
          </cell>
          <cell r="F121">
            <v>217876.83000000013</v>
          </cell>
          <cell r="G121">
            <v>138030.82999999999</v>
          </cell>
          <cell r="H121">
            <v>2016</v>
          </cell>
        </row>
        <row r="122">
          <cell r="A122">
            <v>42522</v>
          </cell>
          <cell r="B122">
            <v>101</v>
          </cell>
          <cell r="C122">
            <v>2201.54</v>
          </cell>
          <cell r="D122">
            <v>1143.8499999999999</v>
          </cell>
          <cell r="E122">
            <v>1057.69</v>
          </cell>
          <cell r="F122">
            <v>216819.14000000013</v>
          </cell>
          <cell r="G122">
            <v>139174.68</v>
          </cell>
          <cell r="H122">
            <v>2016</v>
          </cell>
        </row>
        <row r="123">
          <cell r="A123">
            <v>42552</v>
          </cell>
          <cell r="B123">
            <v>102</v>
          </cell>
          <cell r="C123">
            <v>2201.54</v>
          </cell>
          <cell r="D123">
            <v>1138.3</v>
          </cell>
          <cell r="E123">
            <v>1063.24</v>
          </cell>
          <cell r="F123">
            <v>215755.90000000014</v>
          </cell>
          <cell r="G123">
            <v>140312.98000000001</v>
          </cell>
          <cell r="H123">
            <v>2016</v>
          </cell>
        </row>
        <row r="124">
          <cell r="A124">
            <v>42583</v>
          </cell>
          <cell r="B124">
            <v>103</v>
          </cell>
          <cell r="C124">
            <v>2201.54</v>
          </cell>
          <cell r="D124">
            <v>1132.72</v>
          </cell>
          <cell r="E124">
            <v>1068.82</v>
          </cell>
          <cell r="F124">
            <v>214687.08000000013</v>
          </cell>
          <cell r="G124">
            <v>141445.70000000001</v>
          </cell>
          <cell r="H124">
            <v>2016</v>
          </cell>
        </row>
        <row r="125">
          <cell r="A125">
            <v>42614</v>
          </cell>
          <cell r="B125">
            <v>104</v>
          </cell>
          <cell r="C125">
            <v>2201.54</v>
          </cell>
          <cell r="D125">
            <v>1127.1099999999999</v>
          </cell>
          <cell r="E125">
            <v>1074.43</v>
          </cell>
          <cell r="F125">
            <v>213612.65000000014</v>
          </cell>
          <cell r="G125">
            <v>142572.81</v>
          </cell>
          <cell r="H125">
            <v>2016</v>
          </cell>
        </row>
        <row r="126">
          <cell r="A126">
            <v>42644</v>
          </cell>
          <cell r="B126">
            <v>105</v>
          </cell>
          <cell r="C126">
            <v>2201.54</v>
          </cell>
          <cell r="D126">
            <v>1121.47</v>
          </cell>
          <cell r="E126">
            <v>1080.07</v>
          </cell>
          <cell r="F126">
            <v>212532.58000000013</v>
          </cell>
          <cell r="G126">
            <v>143694.28</v>
          </cell>
          <cell r="H126">
            <v>2016</v>
          </cell>
        </row>
        <row r="127">
          <cell r="A127">
            <v>42675</v>
          </cell>
          <cell r="B127">
            <v>106</v>
          </cell>
          <cell r="C127">
            <v>2201.54</v>
          </cell>
          <cell r="D127">
            <v>1115.8</v>
          </cell>
          <cell r="E127">
            <v>1085.74</v>
          </cell>
          <cell r="F127">
            <v>211446.84000000014</v>
          </cell>
          <cell r="G127">
            <v>144810.07999999999</v>
          </cell>
          <cell r="H127">
            <v>2016</v>
          </cell>
        </row>
        <row r="128">
          <cell r="A128">
            <v>42705</v>
          </cell>
          <cell r="B128">
            <v>107</v>
          </cell>
          <cell r="C128">
            <v>2201.54</v>
          </cell>
          <cell r="D128">
            <v>1110.0999999999999</v>
          </cell>
          <cell r="E128">
            <v>1091.44</v>
          </cell>
          <cell r="F128">
            <v>210355.40000000014</v>
          </cell>
          <cell r="G128">
            <v>145920.18</v>
          </cell>
          <cell r="H128">
            <v>2016</v>
          </cell>
        </row>
        <row r="129">
          <cell r="D129">
            <v>13690.91</v>
          </cell>
          <cell r="E129">
            <v>12727.57</v>
          </cell>
          <cell r="H129" t="str">
            <v>2016 Total</v>
          </cell>
        </row>
        <row r="130">
          <cell r="A130">
            <v>42736</v>
          </cell>
          <cell r="B130">
            <v>108</v>
          </cell>
          <cell r="C130">
            <v>2201.54</v>
          </cell>
          <cell r="D130">
            <v>1104.3699999999999</v>
          </cell>
          <cell r="E130">
            <v>1097.17</v>
          </cell>
          <cell r="F130">
            <v>209258.23000000013</v>
          </cell>
          <cell r="G130">
            <v>147024.54999999999</v>
          </cell>
          <cell r="H130">
            <v>2017</v>
          </cell>
        </row>
        <row r="131">
          <cell r="A131">
            <v>42767</v>
          </cell>
          <cell r="B131">
            <v>109</v>
          </cell>
          <cell r="C131">
            <v>2201.54</v>
          </cell>
          <cell r="D131">
            <v>1098.6099999999999</v>
          </cell>
          <cell r="E131">
            <v>1102.93</v>
          </cell>
          <cell r="F131">
            <v>208155.30000000013</v>
          </cell>
          <cell r="G131">
            <v>148123.16</v>
          </cell>
          <cell r="H131">
            <v>2017</v>
          </cell>
        </row>
        <row r="132">
          <cell r="A132">
            <v>42795</v>
          </cell>
          <cell r="B132">
            <v>110</v>
          </cell>
          <cell r="C132">
            <v>2201.54</v>
          </cell>
          <cell r="D132">
            <v>1092.82</v>
          </cell>
          <cell r="E132">
            <v>1108.72</v>
          </cell>
          <cell r="F132">
            <v>207046.58000000013</v>
          </cell>
          <cell r="G132">
            <v>149215.98000000001</v>
          </cell>
          <cell r="H132">
            <v>2017</v>
          </cell>
        </row>
        <row r="133">
          <cell r="A133">
            <v>42826</v>
          </cell>
          <cell r="B133">
            <v>111</v>
          </cell>
          <cell r="C133">
            <v>2201.54</v>
          </cell>
          <cell r="D133">
            <v>1086.99</v>
          </cell>
          <cell r="E133">
            <v>1114.55</v>
          </cell>
          <cell r="F133">
            <v>205932.03000000014</v>
          </cell>
          <cell r="G133">
            <v>150302.97</v>
          </cell>
          <cell r="H133">
            <v>2017</v>
          </cell>
        </row>
        <row r="134">
          <cell r="A134">
            <v>42856</v>
          </cell>
          <cell r="B134">
            <v>112</v>
          </cell>
          <cell r="C134">
            <v>2201.54</v>
          </cell>
          <cell r="D134">
            <v>1081.1400000000001</v>
          </cell>
          <cell r="E134">
            <v>1120.4000000000001</v>
          </cell>
          <cell r="F134">
            <v>204811.63000000015</v>
          </cell>
          <cell r="G134">
            <v>151384.10999999999</v>
          </cell>
          <cell r="H134">
            <v>2017</v>
          </cell>
        </row>
        <row r="135">
          <cell r="A135">
            <v>42887</v>
          </cell>
          <cell r="B135">
            <v>113</v>
          </cell>
          <cell r="C135">
            <v>2201.54</v>
          </cell>
          <cell r="D135">
            <v>1075.26</v>
          </cell>
          <cell r="E135">
            <v>1126.28</v>
          </cell>
          <cell r="F135">
            <v>203685.35000000015</v>
          </cell>
          <cell r="G135">
            <v>152459.37</v>
          </cell>
          <cell r="H135">
            <v>2017</v>
          </cell>
        </row>
        <row r="136">
          <cell r="A136">
            <v>42917</v>
          </cell>
          <cell r="B136">
            <v>114</v>
          </cell>
          <cell r="C136">
            <v>2201.54</v>
          </cell>
          <cell r="D136">
            <v>1069.3499999999999</v>
          </cell>
          <cell r="E136">
            <v>1132.19</v>
          </cell>
          <cell r="F136">
            <v>202553.16000000015</v>
          </cell>
          <cell r="G136">
            <v>153528.72</v>
          </cell>
          <cell r="H136">
            <v>2017</v>
          </cell>
        </row>
        <row r="137">
          <cell r="A137">
            <v>42948</v>
          </cell>
          <cell r="B137">
            <v>115</v>
          </cell>
          <cell r="C137">
            <v>2201.54</v>
          </cell>
          <cell r="D137">
            <v>1063.4000000000001</v>
          </cell>
          <cell r="E137">
            <v>1138.1400000000001</v>
          </cell>
          <cell r="F137">
            <v>201415.02000000014</v>
          </cell>
          <cell r="G137">
            <v>154592.12</v>
          </cell>
          <cell r="H137">
            <v>2017</v>
          </cell>
        </row>
        <row r="138">
          <cell r="A138">
            <v>42979</v>
          </cell>
          <cell r="B138">
            <v>116</v>
          </cell>
          <cell r="C138">
            <v>2201.54</v>
          </cell>
          <cell r="D138">
            <v>1057.43</v>
          </cell>
          <cell r="E138">
            <v>1144.1099999999999</v>
          </cell>
          <cell r="F138">
            <v>200270.91000000015</v>
          </cell>
          <cell r="G138">
            <v>155649.54999999999</v>
          </cell>
          <cell r="H138">
            <v>2017</v>
          </cell>
        </row>
        <row r="139">
          <cell r="A139">
            <v>43009</v>
          </cell>
          <cell r="B139">
            <v>117</v>
          </cell>
          <cell r="C139">
            <v>2201.54</v>
          </cell>
          <cell r="D139">
            <v>1051.42</v>
          </cell>
          <cell r="E139">
            <v>1150.1199999999999</v>
          </cell>
          <cell r="F139">
            <v>199120.79000000015</v>
          </cell>
          <cell r="G139">
            <v>156700.97</v>
          </cell>
          <cell r="H139">
            <v>2017</v>
          </cell>
        </row>
        <row r="140">
          <cell r="A140">
            <v>43040</v>
          </cell>
          <cell r="B140">
            <v>118</v>
          </cell>
          <cell r="C140">
            <v>2201.54</v>
          </cell>
          <cell r="D140">
            <v>1045.3800000000001</v>
          </cell>
          <cell r="E140">
            <v>1156.1600000000001</v>
          </cell>
          <cell r="F140">
            <v>197964.63000000015</v>
          </cell>
          <cell r="G140">
            <v>157746.35</v>
          </cell>
          <cell r="H140">
            <v>2017</v>
          </cell>
        </row>
        <row r="141">
          <cell r="A141">
            <v>43070</v>
          </cell>
          <cell r="B141">
            <v>119</v>
          </cell>
          <cell r="C141">
            <v>2201.54</v>
          </cell>
          <cell r="D141">
            <v>1039.31</v>
          </cell>
          <cell r="E141">
            <v>1162.23</v>
          </cell>
          <cell r="F141">
            <v>196802.40000000014</v>
          </cell>
          <cell r="G141">
            <v>158785.66</v>
          </cell>
          <cell r="H141">
            <v>2017</v>
          </cell>
        </row>
        <row r="142">
          <cell r="D142">
            <v>12865.479999999998</v>
          </cell>
          <cell r="E142">
            <v>13553</v>
          </cell>
          <cell r="H142" t="str">
            <v>2017 Total</v>
          </cell>
        </row>
        <row r="143">
          <cell r="A143">
            <v>43101</v>
          </cell>
          <cell r="B143">
            <v>120</v>
          </cell>
          <cell r="C143">
            <v>2201.54</v>
          </cell>
          <cell r="D143">
            <v>1033.21</v>
          </cell>
          <cell r="E143">
            <v>1168.33</v>
          </cell>
          <cell r="F143">
            <v>195634.07000000015</v>
          </cell>
          <cell r="G143">
            <v>159818.87</v>
          </cell>
          <cell r="H143">
            <v>2018</v>
          </cell>
        </row>
        <row r="144">
          <cell r="A144">
            <v>43132</v>
          </cell>
          <cell r="B144">
            <v>121</v>
          </cell>
          <cell r="C144">
            <v>2201.54</v>
          </cell>
          <cell r="D144">
            <v>1027.08</v>
          </cell>
          <cell r="E144">
            <v>1174.46</v>
          </cell>
          <cell r="F144">
            <v>194459.61000000016</v>
          </cell>
          <cell r="G144">
            <v>160845.95000000001</v>
          </cell>
          <cell r="H144">
            <v>2018</v>
          </cell>
        </row>
        <row r="145">
          <cell r="A145">
            <v>43160</v>
          </cell>
          <cell r="B145">
            <v>122</v>
          </cell>
          <cell r="C145">
            <v>2201.54</v>
          </cell>
          <cell r="D145">
            <v>1020.91</v>
          </cell>
          <cell r="E145">
            <v>1180.6300000000001</v>
          </cell>
          <cell r="F145">
            <v>193278.98000000016</v>
          </cell>
          <cell r="G145">
            <v>161866.85999999999</v>
          </cell>
          <cell r="H145">
            <v>2018</v>
          </cell>
        </row>
        <row r="146">
          <cell r="A146">
            <v>43191</v>
          </cell>
          <cell r="B146">
            <v>123</v>
          </cell>
          <cell r="C146">
            <v>2201.54</v>
          </cell>
          <cell r="D146">
            <v>1014.71</v>
          </cell>
          <cell r="E146">
            <v>1186.83</v>
          </cell>
          <cell r="F146">
            <v>192092.15000000017</v>
          </cell>
          <cell r="G146">
            <v>162881.57</v>
          </cell>
          <cell r="H146">
            <v>2018</v>
          </cell>
        </row>
        <row r="147">
          <cell r="A147">
            <v>43221</v>
          </cell>
          <cell r="B147">
            <v>124</v>
          </cell>
          <cell r="C147">
            <v>2201.54</v>
          </cell>
          <cell r="D147">
            <v>1008.48</v>
          </cell>
          <cell r="E147">
            <v>1193.06</v>
          </cell>
          <cell r="F147">
            <v>190899.09000000017</v>
          </cell>
          <cell r="G147">
            <v>163890.04999999999</v>
          </cell>
          <cell r="H147">
            <v>2018</v>
          </cell>
        </row>
        <row r="148">
          <cell r="A148">
            <v>43252</v>
          </cell>
          <cell r="B148">
            <v>125</v>
          </cell>
          <cell r="C148">
            <v>2201.54</v>
          </cell>
          <cell r="D148">
            <v>1002.22</v>
          </cell>
          <cell r="E148">
            <v>1199.32</v>
          </cell>
          <cell r="F148">
            <v>189699.77000000016</v>
          </cell>
          <cell r="G148">
            <v>164892.26999999999</v>
          </cell>
          <cell r="H148">
            <v>2018</v>
          </cell>
        </row>
        <row r="149">
          <cell r="A149">
            <v>43282</v>
          </cell>
          <cell r="B149">
            <v>126</v>
          </cell>
          <cell r="C149">
            <v>2201.54</v>
          </cell>
          <cell r="D149">
            <v>995.92</v>
          </cell>
          <cell r="E149">
            <v>1205.6199999999999</v>
          </cell>
          <cell r="F149">
            <v>188494.15000000017</v>
          </cell>
          <cell r="G149">
            <v>165888.19</v>
          </cell>
          <cell r="H149">
            <v>2018</v>
          </cell>
        </row>
        <row r="150">
          <cell r="A150">
            <v>43313</v>
          </cell>
          <cell r="B150">
            <v>127</v>
          </cell>
          <cell r="C150">
            <v>2201.54</v>
          </cell>
          <cell r="D150">
            <v>989.59</v>
          </cell>
          <cell r="E150">
            <v>1211.95</v>
          </cell>
          <cell r="F150">
            <v>187282.20000000016</v>
          </cell>
          <cell r="G150">
            <v>166877.78</v>
          </cell>
          <cell r="H150">
            <v>2018</v>
          </cell>
        </row>
        <row r="151">
          <cell r="A151">
            <v>43344</v>
          </cell>
          <cell r="B151">
            <v>128</v>
          </cell>
          <cell r="C151">
            <v>2201.54</v>
          </cell>
          <cell r="D151">
            <v>983.23</v>
          </cell>
          <cell r="E151">
            <v>1218.31</v>
          </cell>
          <cell r="F151">
            <v>186063.89000000016</v>
          </cell>
          <cell r="G151">
            <v>167861.01</v>
          </cell>
          <cell r="H151">
            <v>2018</v>
          </cell>
        </row>
        <row r="152">
          <cell r="A152">
            <v>43374</v>
          </cell>
          <cell r="B152">
            <v>129</v>
          </cell>
          <cell r="C152">
            <v>2201.54</v>
          </cell>
          <cell r="D152">
            <v>976.84</v>
          </cell>
          <cell r="E152">
            <v>1224.7</v>
          </cell>
          <cell r="F152">
            <v>184839.19000000015</v>
          </cell>
          <cell r="G152">
            <v>168837.85</v>
          </cell>
          <cell r="H152">
            <v>2018</v>
          </cell>
        </row>
        <row r="153">
          <cell r="A153">
            <v>43405</v>
          </cell>
          <cell r="B153">
            <v>130</v>
          </cell>
          <cell r="C153">
            <v>2201.54</v>
          </cell>
          <cell r="D153">
            <v>970.41</v>
          </cell>
          <cell r="E153">
            <v>1231.1300000000001</v>
          </cell>
          <cell r="F153">
            <v>183608.06000000014</v>
          </cell>
          <cell r="G153">
            <v>169808.26</v>
          </cell>
          <cell r="H153">
            <v>2018</v>
          </cell>
        </row>
        <row r="154">
          <cell r="A154">
            <v>43435</v>
          </cell>
          <cell r="B154">
            <v>131</v>
          </cell>
          <cell r="C154">
            <v>2201.54</v>
          </cell>
          <cell r="D154">
            <v>963.94</v>
          </cell>
          <cell r="E154">
            <v>1237.5999999999999</v>
          </cell>
          <cell r="F154">
            <v>182370.46000000014</v>
          </cell>
          <cell r="G154">
            <v>170772.2</v>
          </cell>
          <cell r="H154">
            <v>2018</v>
          </cell>
        </row>
        <row r="155">
          <cell r="D155">
            <v>11986.54</v>
          </cell>
          <cell r="E155">
            <v>14431.94</v>
          </cell>
          <cell r="H155" t="str">
            <v>2018 Total</v>
          </cell>
        </row>
        <row r="156">
          <cell r="A156">
            <v>43466</v>
          </cell>
          <cell r="B156">
            <v>132</v>
          </cell>
          <cell r="C156">
            <v>2201.54</v>
          </cell>
          <cell r="D156">
            <v>957.44</v>
          </cell>
          <cell r="E156">
            <v>1244.0999999999999</v>
          </cell>
          <cell r="F156">
            <v>181126.36000000013</v>
          </cell>
          <cell r="G156">
            <v>171729.64</v>
          </cell>
          <cell r="H156">
            <v>2019</v>
          </cell>
        </row>
        <row r="157">
          <cell r="A157">
            <v>43497</v>
          </cell>
          <cell r="B157">
            <v>133</v>
          </cell>
          <cell r="C157">
            <v>2201.54</v>
          </cell>
          <cell r="D157">
            <v>950.91</v>
          </cell>
          <cell r="E157">
            <v>1250.6300000000001</v>
          </cell>
          <cell r="F157">
            <v>179875.73000000013</v>
          </cell>
          <cell r="G157">
            <v>172680.55</v>
          </cell>
          <cell r="H157">
            <v>2019</v>
          </cell>
        </row>
        <row r="158">
          <cell r="A158">
            <v>43525</v>
          </cell>
          <cell r="B158">
            <v>134</v>
          </cell>
          <cell r="C158">
            <v>2201.54</v>
          </cell>
          <cell r="D158">
            <v>944.35</v>
          </cell>
          <cell r="E158">
            <v>1257.19</v>
          </cell>
          <cell r="F158">
            <v>178618.54000000012</v>
          </cell>
          <cell r="G158">
            <v>173624.9</v>
          </cell>
          <cell r="H158">
            <v>2019</v>
          </cell>
        </row>
        <row r="159">
          <cell r="A159">
            <v>43556</v>
          </cell>
          <cell r="B159">
            <v>135</v>
          </cell>
          <cell r="C159">
            <v>2201.54</v>
          </cell>
          <cell r="D159">
            <v>937.75</v>
          </cell>
          <cell r="E159">
            <v>1263.79</v>
          </cell>
          <cell r="F159">
            <v>177354.75000000012</v>
          </cell>
          <cell r="G159">
            <v>174562.65</v>
          </cell>
          <cell r="H159">
            <v>2019</v>
          </cell>
        </row>
        <row r="160">
          <cell r="A160">
            <v>43586</v>
          </cell>
          <cell r="B160">
            <v>136</v>
          </cell>
          <cell r="C160">
            <v>2201.54</v>
          </cell>
          <cell r="D160">
            <v>931.11</v>
          </cell>
          <cell r="E160">
            <v>1270.43</v>
          </cell>
          <cell r="F160">
            <v>176084.32000000012</v>
          </cell>
          <cell r="G160">
            <v>175493.76000000001</v>
          </cell>
          <cell r="H160">
            <v>2019</v>
          </cell>
        </row>
        <row r="161">
          <cell r="A161">
            <v>43617</v>
          </cell>
          <cell r="B161">
            <v>137</v>
          </cell>
          <cell r="C161">
            <v>2201.54</v>
          </cell>
          <cell r="D161">
            <v>924.44</v>
          </cell>
          <cell r="E161">
            <v>1277.0999999999999</v>
          </cell>
          <cell r="F161">
            <v>174807.22000000012</v>
          </cell>
          <cell r="G161">
            <v>176418.2</v>
          </cell>
          <cell r="H161">
            <v>2019</v>
          </cell>
        </row>
        <row r="162">
          <cell r="A162">
            <v>43647</v>
          </cell>
          <cell r="B162">
            <v>138</v>
          </cell>
          <cell r="C162">
            <v>2201.54</v>
          </cell>
          <cell r="D162">
            <v>917.74</v>
          </cell>
          <cell r="E162">
            <v>1283.8</v>
          </cell>
          <cell r="F162">
            <v>173523.42000000013</v>
          </cell>
          <cell r="G162">
            <v>177335.94</v>
          </cell>
          <cell r="H162">
            <v>2019</v>
          </cell>
        </row>
        <row r="163">
          <cell r="A163">
            <v>43678</v>
          </cell>
          <cell r="B163">
            <v>139</v>
          </cell>
          <cell r="C163">
            <v>2201.54</v>
          </cell>
          <cell r="D163">
            <v>911</v>
          </cell>
          <cell r="E163">
            <v>1290.54</v>
          </cell>
          <cell r="F163">
            <v>172232.88000000012</v>
          </cell>
          <cell r="G163">
            <v>178246.94</v>
          </cell>
          <cell r="H163">
            <v>2019</v>
          </cell>
        </row>
        <row r="164">
          <cell r="A164">
            <v>43709</v>
          </cell>
          <cell r="B164">
            <v>140</v>
          </cell>
          <cell r="C164">
            <v>2201.54</v>
          </cell>
          <cell r="D164">
            <v>904.22</v>
          </cell>
          <cell r="E164">
            <v>1297.32</v>
          </cell>
          <cell r="F164">
            <v>170935.56000000011</v>
          </cell>
          <cell r="G164">
            <v>179151.16</v>
          </cell>
          <cell r="H164">
            <v>2019</v>
          </cell>
        </row>
        <row r="165">
          <cell r="A165">
            <v>43739</v>
          </cell>
          <cell r="B165">
            <v>141</v>
          </cell>
          <cell r="C165">
            <v>2201.54</v>
          </cell>
          <cell r="D165">
            <v>897.41</v>
          </cell>
          <cell r="E165">
            <v>1304.1300000000001</v>
          </cell>
          <cell r="F165">
            <v>169631.43000000011</v>
          </cell>
          <cell r="G165">
            <v>180048.57</v>
          </cell>
          <cell r="H165">
            <v>2019</v>
          </cell>
        </row>
        <row r="166">
          <cell r="A166">
            <v>43770</v>
          </cell>
          <cell r="B166">
            <v>142</v>
          </cell>
          <cell r="C166">
            <v>2201.54</v>
          </cell>
          <cell r="D166">
            <v>890.57</v>
          </cell>
          <cell r="E166">
            <v>1310.97</v>
          </cell>
          <cell r="F166">
            <v>168320.46000000011</v>
          </cell>
          <cell r="G166">
            <v>180939.14</v>
          </cell>
          <cell r="H166">
            <v>2019</v>
          </cell>
        </row>
        <row r="167">
          <cell r="A167">
            <v>43800</v>
          </cell>
          <cell r="B167">
            <v>143</v>
          </cell>
          <cell r="C167">
            <v>2201.54</v>
          </cell>
          <cell r="D167">
            <v>883.68</v>
          </cell>
          <cell r="E167">
            <v>1317.86</v>
          </cell>
          <cell r="F167">
            <v>167002.60000000012</v>
          </cell>
          <cell r="G167">
            <v>181822.82</v>
          </cell>
          <cell r="H167">
            <v>2019</v>
          </cell>
        </row>
        <row r="168">
          <cell r="D168">
            <v>11050.619999999999</v>
          </cell>
          <cell r="E168">
            <v>15367.859999999999</v>
          </cell>
          <cell r="H168" t="str">
            <v>2019 Total</v>
          </cell>
        </row>
        <row r="169">
          <cell r="A169">
            <v>43831</v>
          </cell>
          <cell r="B169">
            <v>144</v>
          </cell>
          <cell r="C169">
            <v>2201.54</v>
          </cell>
          <cell r="D169">
            <v>876.76</v>
          </cell>
          <cell r="E169">
            <v>1324.78</v>
          </cell>
          <cell r="F169">
            <v>165677.82000000012</v>
          </cell>
          <cell r="G169">
            <v>182699.58</v>
          </cell>
          <cell r="H169">
            <v>2020</v>
          </cell>
        </row>
        <row r="170">
          <cell r="A170">
            <v>43862</v>
          </cell>
          <cell r="B170">
            <v>145</v>
          </cell>
          <cell r="C170">
            <v>2201.54</v>
          </cell>
          <cell r="D170">
            <v>869.81</v>
          </cell>
          <cell r="E170">
            <v>1331.73</v>
          </cell>
          <cell r="F170">
            <v>164346.09000000011</v>
          </cell>
          <cell r="G170">
            <v>183569.39</v>
          </cell>
          <cell r="H170">
            <v>2020</v>
          </cell>
        </row>
        <row r="171">
          <cell r="A171">
            <v>43891</v>
          </cell>
          <cell r="B171">
            <v>146</v>
          </cell>
          <cell r="C171">
            <v>2201.54</v>
          </cell>
          <cell r="D171">
            <v>862.82</v>
          </cell>
          <cell r="E171">
            <v>1338.72</v>
          </cell>
          <cell r="F171">
            <v>163007.37000000011</v>
          </cell>
          <cell r="G171">
            <v>184432.21</v>
          </cell>
          <cell r="H171">
            <v>2020</v>
          </cell>
        </row>
        <row r="172">
          <cell r="A172">
            <v>43922</v>
          </cell>
          <cell r="B172">
            <v>147</v>
          </cell>
          <cell r="C172">
            <v>2201.54</v>
          </cell>
          <cell r="D172">
            <v>855.79</v>
          </cell>
          <cell r="E172">
            <v>1345.75</v>
          </cell>
          <cell r="F172">
            <v>161661.62000000011</v>
          </cell>
          <cell r="G172">
            <v>185288</v>
          </cell>
          <cell r="H172">
            <v>2020</v>
          </cell>
        </row>
        <row r="173">
          <cell r="A173">
            <v>43952</v>
          </cell>
          <cell r="B173">
            <v>148</v>
          </cell>
          <cell r="C173">
            <v>2201.54</v>
          </cell>
          <cell r="D173">
            <v>848.72</v>
          </cell>
          <cell r="E173">
            <v>1352.82</v>
          </cell>
          <cell r="F173">
            <v>160308.8000000001</v>
          </cell>
          <cell r="G173">
            <v>186136.72</v>
          </cell>
          <cell r="H173">
            <v>2020</v>
          </cell>
        </row>
        <row r="174">
          <cell r="A174">
            <v>43983</v>
          </cell>
          <cell r="B174">
            <v>149</v>
          </cell>
          <cell r="C174">
            <v>2201.54</v>
          </cell>
          <cell r="D174">
            <v>841.62</v>
          </cell>
          <cell r="E174">
            <v>1359.92</v>
          </cell>
          <cell r="F174">
            <v>158948.88000000009</v>
          </cell>
          <cell r="G174">
            <v>186978.34</v>
          </cell>
          <cell r="H174">
            <v>2020</v>
          </cell>
        </row>
        <row r="175">
          <cell r="A175">
            <v>44013</v>
          </cell>
          <cell r="B175">
            <v>150</v>
          </cell>
          <cell r="C175">
            <v>2201.54</v>
          </cell>
          <cell r="D175">
            <v>834.48</v>
          </cell>
          <cell r="E175">
            <v>1367.06</v>
          </cell>
          <cell r="F175">
            <v>157581.82000000009</v>
          </cell>
          <cell r="G175">
            <v>187812.82</v>
          </cell>
          <cell r="H175">
            <v>2020</v>
          </cell>
        </row>
        <row r="176">
          <cell r="A176">
            <v>44044</v>
          </cell>
          <cell r="B176">
            <v>151</v>
          </cell>
          <cell r="C176">
            <v>2201.54</v>
          </cell>
          <cell r="D176">
            <v>827.3</v>
          </cell>
          <cell r="E176">
            <v>1374.24</v>
          </cell>
          <cell r="F176">
            <v>156207.5800000001</v>
          </cell>
          <cell r="G176">
            <v>188640.12</v>
          </cell>
          <cell r="H176">
            <v>2020</v>
          </cell>
        </row>
        <row r="177">
          <cell r="A177">
            <v>44075</v>
          </cell>
          <cell r="B177">
            <v>152</v>
          </cell>
          <cell r="C177">
            <v>2201.54</v>
          </cell>
          <cell r="D177">
            <v>820.09</v>
          </cell>
          <cell r="E177">
            <v>1381.45</v>
          </cell>
          <cell r="F177">
            <v>154826.13000000009</v>
          </cell>
          <cell r="G177">
            <v>189460.21</v>
          </cell>
          <cell r="H177">
            <v>2020</v>
          </cell>
        </row>
        <row r="178">
          <cell r="A178">
            <v>44105</v>
          </cell>
          <cell r="B178">
            <v>153</v>
          </cell>
          <cell r="C178">
            <v>2201.54</v>
          </cell>
          <cell r="D178">
            <v>812.84</v>
          </cell>
          <cell r="E178">
            <v>1388.7</v>
          </cell>
          <cell r="F178">
            <v>153437.43000000008</v>
          </cell>
          <cell r="G178">
            <v>190273.05</v>
          </cell>
          <cell r="H178">
            <v>2020</v>
          </cell>
        </row>
        <row r="179">
          <cell r="A179">
            <v>44136</v>
          </cell>
          <cell r="B179">
            <v>154</v>
          </cell>
          <cell r="C179">
            <v>2201.54</v>
          </cell>
          <cell r="D179">
            <v>805.55</v>
          </cell>
          <cell r="E179">
            <v>1395.99</v>
          </cell>
          <cell r="F179">
            <v>152041.44000000009</v>
          </cell>
          <cell r="G179">
            <v>191078.6</v>
          </cell>
          <cell r="H179">
            <v>2020</v>
          </cell>
        </row>
        <row r="180">
          <cell r="A180">
            <v>44166</v>
          </cell>
          <cell r="B180">
            <v>155</v>
          </cell>
          <cell r="C180">
            <v>2201.54</v>
          </cell>
          <cell r="D180">
            <v>798.22</v>
          </cell>
          <cell r="E180">
            <v>1403.32</v>
          </cell>
          <cell r="F180">
            <v>150638.12000000008</v>
          </cell>
          <cell r="G180">
            <v>191876.82</v>
          </cell>
          <cell r="H180">
            <v>2020</v>
          </cell>
        </row>
        <row r="181">
          <cell r="D181">
            <v>10053.999999999998</v>
          </cell>
          <cell r="E181">
            <v>16364.480000000001</v>
          </cell>
          <cell r="H181" t="str">
            <v>2020 Total</v>
          </cell>
        </row>
        <row r="182">
          <cell r="A182">
            <v>44197</v>
          </cell>
          <cell r="B182">
            <v>156</v>
          </cell>
          <cell r="C182">
            <v>2201.54</v>
          </cell>
          <cell r="D182">
            <v>790.85</v>
          </cell>
          <cell r="E182">
            <v>1410.69</v>
          </cell>
          <cell r="F182">
            <v>149227.43000000008</v>
          </cell>
          <cell r="G182">
            <v>192667.67</v>
          </cell>
          <cell r="H182">
            <v>2021</v>
          </cell>
        </row>
        <row r="183">
          <cell r="A183">
            <v>44228</v>
          </cell>
          <cell r="B183">
            <v>157</v>
          </cell>
          <cell r="C183">
            <v>2201.54</v>
          </cell>
          <cell r="D183">
            <v>783.44</v>
          </cell>
          <cell r="E183">
            <v>1418.1</v>
          </cell>
          <cell r="F183">
            <v>147809.33000000007</v>
          </cell>
          <cell r="G183">
            <v>193451.11</v>
          </cell>
          <cell r="H183">
            <v>2021</v>
          </cell>
        </row>
        <row r="184">
          <cell r="A184">
            <v>44256</v>
          </cell>
          <cell r="B184">
            <v>158</v>
          </cell>
          <cell r="C184">
            <v>2201.54</v>
          </cell>
          <cell r="D184">
            <v>776</v>
          </cell>
          <cell r="E184">
            <v>1425.54</v>
          </cell>
          <cell r="F184">
            <v>146383.79000000007</v>
          </cell>
          <cell r="G184">
            <v>194227.11</v>
          </cell>
          <cell r="H184">
            <v>2021</v>
          </cell>
        </row>
        <row r="185">
          <cell r="A185">
            <v>44287</v>
          </cell>
          <cell r="B185">
            <v>159</v>
          </cell>
          <cell r="C185">
            <v>2201.54</v>
          </cell>
          <cell r="D185">
            <v>768.51</v>
          </cell>
          <cell r="E185">
            <v>1433.03</v>
          </cell>
          <cell r="F185">
            <v>144950.76000000007</v>
          </cell>
          <cell r="G185">
            <v>194995.62</v>
          </cell>
          <cell r="H185">
            <v>2021</v>
          </cell>
        </row>
        <row r="186">
          <cell r="A186">
            <v>44317</v>
          </cell>
          <cell r="B186">
            <v>160</v>
          </cell>
          <cell r="C186">
            <v>2201.54</v>
          </cell>
          <cell r="D186">
            <v>760.99</v>
          </cell>
          <cell r="E186">
            <v>1440.55</v>
          </cell>
          <cell r="F186">
            <v>143510.21000000008</v>
          </cell>
          <cell r="G186">
            <v>195756.61</v>
          </cell>
          <cell r="H186">
            <v>2021</v>
          </cell>
        </row>
        <row r="187">
          <cell r="A187">
            <v>44348</v>
          </cell>
          <cell r="B187">
            <v>161</v>
          </cell>
          <cell r="C187">
            <v>2201.54</v>
          </cell>
          <cell r="D187">
            <v>753.43</v>
          </cell>
          <cell r="E187">
            <v>1448.11</v>
          </cell>
          <cell r="F187">
            <v>142062.10000000009</v>
          </cell>
          <cell r="G187">
            <v>196510.04</v>
          </cell>
          <cell r="H187">
            <v>2021</v>
          </cell>
        </row>
        <row r="188">
          <cell r="A188">
            <v>44378</v>
          </cell>
          <cell r="B188">
            <v>162</v>
          </cell>
          <cell r="C188">
            <v>2201.54</v>
          </cell>
          <cell r="D188">
            <v>745.83</v>
          </cell>
          <cell r="E188">
            <v>1455.71</v>
          </cell>
          <cell r="F188">
            <v>140606.3900000001</v>
          </cell>
          <cell r="G188">
            <v>197255.87</v>
          </cell>
          <cell r="H188">
            <v>2021</v>
          </cell>
        </row>
        <row r="189">
          <cell r="A189">
            <v>44409</v>
          </cell>
          <cell r="B189">
            <v>163</v>
          </cell>
          <cell r="C189">
            <v>2201.54</v>
          </cell>
          <cell r="D189">
            <v>738.18</v>
          </cell>
          <cell r="E189">
            <v>1463.36</v>
          </cell>
          <cell r="F189">
            <v>139143.03000000012</v>
          </cell>
          <cell r="G189">
            <v>197994.05</v>
          </cell>
          <cell r="H189">
            <v>2021</v>
          </cell>
        </row>
        <row r="190">
          <cell r="A190">
            <v>44440</v>
          </cell>
          <cell r="B190">
            <v>164</v>
          </cell>
          <cell r="C190">
            <v>2201.54</v>
          </cell>
          <cell r="D190">
            <v>730.5</v>
          </cell>
          <cell r="E190">
            <v>1471.04</v>
          </cell>
          <cell r="F190">
            <v>137671.99000000011</v>
          </cell>
          <cell r="G190">
            <v>198724.55</v>
          </cell>
          <cell r="H190">
            <v>2021</v>
          </cell>
        </row>
        <row r="191">
          <cell r="A191">
            <v>44470</v>
          </cell>
          <cell r="B191">
            <v>165</v>
          </cell>
          <cell r="C191">
            <v>2201.54</v>
          </cell>
          <cell r="D191">
            <v>722.78</v>
          </cell>
          <cell r="E191">
            <v>1478.76</v>
          </cell>
          <cell r="F191">
            <v>136193.2300000001</v>
          </cell>
          <cell r="G191">
            <v>199447.33</v>
          </cell>
          <cell r="H191">
            <v>2021</v>
          </cell>
        </row>
        <row r="192">
          <cell r="A192">
            <v>44501</v>
          </cell>
          <cell r="B192">
            <v>166</v>
          </cell>
          <cell r="C192">
            <v>2201.54</v>
          </cell>
          <cell r="D192">
            <v>715.01</v>
          </cell>
          <cell r="E192">
            <v>1486.53</v>
          </cell>
          <cell r="F192">
            <v>134706.7000000001</v>
          </cell>
          <cell r="G192">
            <v>200162.34</v>
          </cell>
          <cell r="H192">
            <v>2021</v>
          </cell>
        </row>
        <row r="193">
          <cell r="A193">
            <v>44531</v>
          </cell>
          <cell r="B193">
            <v>167</v>
          </cell>
          <cell r="C193">
            <v>2201.54</v>
          </cell>
          <cell r="D193">
            <v>707.21</v>
          </cell>
          <cell r="E193">
            <v>1494.33</v>
          </cell>
          <cell r="F193">
            <v>133212.37000000011</v>
          </cell>
          <cell r="G193">
            <v>200869.55</v>
          </cell>
          <cell r="H193">
            <v>2021</v>
          </cell>
        </row>
        <row r="194">
          <cell r="D194">
            <v>8992.73</v>
          </cell>
          <cell r="E194">
            <v>17425.75</v>
          </cell>
          <cell r="H194" t="str">
            <v>2021 Total</v>
          </cell>
        </row>
        <row r="195">
          <cell r="A195">
            <v>44562</v>
          </cell>
          <cell r="B195">
            <v>168</v>
          </cell>
          <cell r="C195">
            <v>2201.54</v>
          </cell>
          <cell r="D195">
            <v>699.36</v>
          </cell>
          <cell r="E195">
            <v>1502.18</v>
          </cell>
          <cell r="F195">
            <v>131710.19000000012</v>
          </cell>
          <cell r="G195">
            <v>201568.91</v>
          </cell>
          <cell r="H195">
            <v>2022</v>
          </cell>
        </row>
        <row r="196">
          <cell r="A196">
            <v>44593</v>
          </cell>
          <cell r="B196">
            <v>169</v>
          </cell>
          <cell r="C196">
            <v>2201.54</v>
          </cell>
          <cell r="D196">
            <v>691.48</v>
          </cell>
          <cell r="E196">
            <v>1510.06</v>
          </cell>
          <cell r="F196">
            <v>130200.13000000012</v>
          </cell>
          <cell r="G196">
            <v>202260.39</v>
          </cell>
          <cell r="H196">
            <v>2022</v>
          </cell>
        </row>
        <row r="197">
          <cell r="A197">
            <v>44621</v>
          </cell>
          <cell r="B197">
            <v>170</v>
          </cell>
          <cell r="C197">
            <v>2201.54</v>
          </cell>
          <cell r="D197">
            <v>683.55</v>
          </cell>
          <cell r="E197">
            <v>1517.99</v>
          </cell>
          <cell r="F197">
            <v>128682.14000000012</v>
          </cell>
          <cell r="G197">
            <v>202943.94</v>
          </cell>
          <cell r="H197">
            <v>2022</v>
          </cell>
        </row>
        <row r="198">
          <cell r="A198">
            <v>44652</v>
          </cell>
          <cell r="B198">
            <v>171</v>
          </cell>
          <cell r="C198">
            <v>2201.54</v>
          </cell>
          <cell r="D198">
            <v>675.58</v>
          </cell>
          <cell r="E198">
            <v>1525.96</v>
          </cell>
          <cell r="F198">
            <v>127156.18000000011</v>
          </cell>
          <cell r="G198">
            <v>203619.52</v>
          </cell>
          <cell r="H198">
            <v>2022</v>
          </cell>
        </row>
        <row r="199">
          <cell r="A199">
            <v>44682</v>
          </cell>
          <cell r="B199">
            <v>172</v>
          </cell>
          <cell r="C199">
            <v>2201.54</v>
          </cell>
          <cell r="D199">
            <v>667.57</v>
          </cell>
          <cell r="E199">
            <v>1533.97</v>
          </cell>
          <cell r="F199">
            <v>125622.21000000011</v>
          </cell>
          <cell r="G199">
            <v>204287.09</v>
          </cell>
          <cell r="H199">
            <v>2022</v>
          </cell>
        </row>
        <row r="200">
          <cell r="A200">
            <v>44713</v>
          </cell>
          <cell r="B200">
            <v>173</v>
          </cell>
          <cell r="C200">
            <v>2201.54</v>
          </cell>
          <cell r="D200">
            <v>659.52</v>
          </cell>
          <cell r="E200">
            <v>1542.02</v>
          </cell>
          <cell r="F200">
            <v>124080.1900000001</v>
          </cell>
          <cell r="G200">
            <v>204946.61</v>
          </cell>
          <cell r="H200">
            <v>2022</v>
          </cell>
        </row>
        <row r="201">
          <cell r="A201">
            <v>44743</v>
          </cell>
          <cell r="B201">
            <v>174</v>
          </cell>
          <cell r="C201">
            <v>2201.54</v>
          </cell>
          <cell r="D201">
            <v>651.41999999999996</v>
          </cell>
          <cell r="E201">
            <v>1550.12</v>
          </cell>
          <cell r="F201">
            <v>122530.07000000011</v>
          </cell>
          <cell r="G201">
            <v>205598.03</v>
          </cell>
          <cell r="H201">
            <v>2022</v>
          </cell>
        </row>
        <row r="202">
          <cell r="A202">
            <v>44774</v>
          </cell>
          <cell r="B202">
            <v>175</v>
          </cell>
          <cell r="C202">
            <v>2201.54</v>
          </cell>
          <cell r="D202">
            <v>643.28</v>
          </cell>
          <cell r="E202">
            <v>1558.26</v>
          </cell>
          <cell r="F202">
            <v>120971.81000000011</v>
          </cell>
          <cell r="G202">
            <v>206241.31</v>
          </cell>
          <cell r="H202">
            <v>2022</v>
          </cell>
        </row>
        <row r="203">
          <cell r="A203">
            <v>44805</v>
          </cell>
          <cell r="B203">
            <v>176</v>
          </cell>
          <cell r="C203">
            <v>2201.54</v>
          </cell>
          <cell r="D203">
            <v>635.1</v>
          </cell>
          <cell r="E203">
            <v>1566.44</v>
          </cell>
          <cell r="F203">
            <v>119405.37000000011</v>
          </cell>
          <cell r="G203">
            <v>206876.41</v>
          </cell>
          <cell r="H203">
            <v>2022</v>
          </cell>
        </row>
        <row r="204">
          <cell r="A204">
            <v>44835</v>
          </cell>
          <cell r="B204">
            <v>177</v>
          </cell>
          <cell r="C204">
            <v>2201.54</v>
          </cell>
          <cell r="D204">
            <v>626.88</v>
          </cell>
          <cell r="E204">
            <v>1574.66</v>
          </cell>
          <cell r="F204">
            <v>117830.71000000011</v>
          </cell>
          <cell r="G204">
            <v>207503.29</v>
          </cell>
          <cell r="H204">
            <v>2022</v>
          </cell>
        </row>
        <row r="205">
          <cell r="A205">
            <v>44866</v>
          </cell>
          <cell r="B205">
            <v>178</v>
          </cell>
          <cell r="C205">
            <v>2201.54</v>
          </cell>
          <cell r="D205">
            <v>618.61</v>
          </cell>
          <cell r="E205">
            <v>1582.93</v>
          </cell>
          <cell r="F205">
            <v>116247.78000000012</v>
          </cell>
          <cell r="G205">
            <v>208121.9</v>
          </cell>
          <cell r="H205">
            <v>2022</v>
          </cell>
        </row>
        <row r="206">
          <cell r="A206">
            <v>44896</v>
          </cell>
          <cell r="B206">
            <v>179</v>
          </cell>
          <cell r="C206">
            <v>2201.54</v>
          </cell>
          <cell r="D206">
            <v>610.29999999999995</v>
          </cell>
          <cell r="E206">
            <v>1591.24</v>
          </cell>
          <cell r="F206">
            <v>114656.54000000011</v>
          </cell>
          <cell r="G206">
            <v>208732.2</v>
          </cell>
          <cell r="H206">
            <v>2022</v>
          </cell>
        </row>
        <row r="207">
          <cell r="D207">
            <v>7862.6500000000005</v>
          </cell>
          <cell r="E207">
            <v>18555.830000000002</v>
          </cell>
          <cell r="H207" t="str">
            <v>2022 Total</v>
          </cell>
        </row>
        <row r="208">
          <cell r="A208">
            <v>44927</v>
          </cell>
          <cell r="B208">
            <v>180</v>
          </cell>
          <cell r="C208">
            <v>2201.54</v>
          </cell>
          <cell r="D208">
            <v>601.95000000000005</v>
          </cell>
          <cell r="E208">
            <v>1599.59</v>
          </cell>
          <cell r="F208">
            <v>113056.95000000011</v>
          </cell>
          <cell r="G208">
            <v>209334.15</v>
          </cell>
          <cell r="H208">
            <v>2023</v>
          </cell>
        </row>
        <row r="209">
          <cell r="A209">
            <v>44958</v>
          </cell>
          <cell r="B209">
            <v>181</v>
          </cell>
          <cell r="C209">
            <v>2201.54</v>
          </cell>
          <cell r="D209">
            <v>593.54999999999995</v>
          </cell>
          <cell r="E209">
            <v>1607.99</v>
          </cell>
          <cell r="F209">
            <v>111448.96000000011</v>
          </cell>
          <cell r="G209">
            <v>209927.7</v>
          </cell>
          <cell r="H209">
            <v>2023</v>
          </cell>
        </row>
        <row r="210">
          <cell r="A210">
            <v>44986</v>
          </cell>
          <cell r="B210">
            <v>182</v>
          </cell>
          <cell r="C210">
            <v>2201.54</v>
          </cell>
          <cell r="D210">
            <v>585.11</v>
          </cell>
          <cell r="E210">
            <v>1616.43</v>
          </cell>
          <cell r="F210">
            <v>109832.53000000012</v>
          </cell>
          <cell r="G210">
            <v>210512.81</v>
          </cell>
          <cell r="H210">
            <v>2023</v>
          </cell>
        </row>
        <row r="211">
          <cell r="A211">
            <v>45017</v>
          </cell>
          <cell r="B211">
            <v>183</v>
          </cell>
          <cell r="C211">
            <v>2201.54</v>
          </cell>
          <cell r="D211">
            <v>576.62</v>
          </cell>
          <cell r="E211">
            <v>1624.92</v>
          </cell>
          <cell r="F211">
            <v>108207.61000000012</v>
          </cell>
          <cell r="G211">
            <v>211089.43</v>
          </cell>
          <cell r="H211">
            <v>2023</v>
          </cell>
        </row>
        <row r="212">
          <cell r="A212">
            <v>45047</v>
          </cell>
          <cell r="B212">
            <v>184</v>
          </cell>
          <cell r="C212">
            <v>2201.54</v>
          </cell>
          <cell r="D212">
            <v>568.09</v>
          </cell>
          <cell r="E212">
            <v>1633.45</v>
          </cell>
          <cell r="F212">
            <v>106574.16000000012</v>
          </cell>
          <cell r="G212">
            <v>211657.52</v>
          </cell>
          <cell r="H212">
            <v>2023</v>
          </cell>
        </row>
        <row r="213">
          <cell r="A213">
            <v>45078</v>
          </cell>
          <cell r="B213">
            <v>185</v>
          </cell>
          <cell r="C213">
            <v>2201.54</v>
          </cell>
          <cell r="D213">
            <v>559.51</v>
          </cell>
          <cell r="E213">
            <v>1642.03</v>
          </cell>
          <cell r="F213">
            <v>104932.13000000012</v>
          </cell>
          <cell r="G213">
            <v>212217.03</v>
          </cell>
          <cell r="H213">
            <v>2023</v>
          </cell>
        </row>
        <row r="214">
          <cell r="A214">
            <v>45108</v>
          </cell>
          <cell r="B214">
            <v>186</v>
          </cell>
          <cell r="C214">
            <v>2201.54</v>
          </cell>
          <cell r="D214">
            <v>550.89</v>
          </cell>
          <cell r="E214">
            <v>1650.65</v>
          </cell>
          <cell r="F214">
            <v>103281.48000000013</v>
          </cell>
          <cell r="G214">
            <v>212767.92</v>
          </cell>
          <cell r="H214">
            <v>2023</v>
          </cell>
        </row>
        <row r="215">
          <cell r="A215">
            <v>45139</v>
          </cell>
          <cell r="B215">
            <v>187</v>
          </cell>
          <cell r="C215">
            <v>2201.54</v>
          </cell>
          <cell r="D215">
            <v>542.23</v>
          </cell>
          <cell r="E215">
            <v>1659.31</v>
          </cell>
          <cell r="F215">
            <v>101622.17000000013</v>
          </cell>
          <cell r="G215">
            <v>213310.15</v>
          </cell>
          <cell r="H215">
            <v>2023</v>
          </cell>
        </row>
        <row r="216">
          <cell r="A216">
            <v>45170</v>
          </cell>
          <cell r="B216">
            <v>188</v>
          </cell>
          <cell r="C216">
            <v>2201.54</v>
          </cell>
          <cell r="D216">
            <v>533.52</v>
          </cell>
          <cell r="E216">
            <v>1668.02</v>
          </cell>
          <cell r="F216">
            <v>99954.150000000125</v>
          </cell>
          <cell r="G216">
            <v>213843.67</v>
          </cell>
          <cell r="H216">
            <v>2023</v>
          </cell>
        </row>
        <row r="217">
          <cell r="A217">
            <v>45200</v>
          </cell>
          <cell r="B217">
            <v>189</v>
          </cell>
          <cell r="C217">
            <v>2201.54</v>
          </cell>
          <cell r="D217">
            <v>524.76</v>
          </cell>
          <cell r="E217">
            <v>1676.78</v>
          </cell>
          <cell r="F217">
            <v>98277.370000000126</v>
          </cell>
          <cell r="G217">
            <v>214368.43</v>
          </cell>
          <cell r="H217">
            <v>2023</v>
          </cell>
        </row>
        <row r="218">
          <cell r="A218">
            <v>45231</v>
          </cell>
          <cell r="B218">
            <v>190</v>
          </cell>
          <cell r="C218">
            <v>2201.54</v>
          </cell>
          <cell r="D218">
            <v>515.96</v>
          </cell>
          <cell r="E218">
            <v>1685.58</v>
          </cell>
          <cell r="F218">
            <v>96591.790000000125</v>
          </cell>
          <cell r="G218">
            <v>214884.39</v>
          </cell>
          <cell r="H218">
            <v>2023</v>
          </cell>
        </row>
        <row r="219">
          <cell r="A219">
            <v>45261</v>
          </cell>
          <cell r="B219">
            <v>191</v>
          </cell>
          <cell r="C219">
            <v>2201.54</v>
          </cell>
          <cell r="D219">
            <v>507.11</v>
          </cell>
          <cell r="E219">
            <v>1694.43</v>
          </cell>
          <cell r="F219">
            <v>94897.360000000132</v>
          </cell>
          <cell r="G219">
            <v>215391.5</v>
          </cell>
          <cell r="H219">
            <v>2023</v>
          </cell>
        </row>
        <row r="220">
          <cell r="D220">
            <v>6659.2999999999993</v>
          </cell>
          <cell r="E220">
            <v>19759.18</v>
          </cell>
          <cell r="H220" t="str">
            <v>2023 Total</v>
          </cell>
        </row>
        <row r="221">
          <cell r="A221">
            <v>45292</v>
          </cell>
          <cell r="B221">
            <v>192</v>
          </cell>
          <cell r="C221">
            <v>2201.54</v>
          </cell>
          <cell r="D221">
            <v>498.21</v>
          </cell>
          <cell r="E221">
            <v>1703.33</v>
          </cell>
          <cell r="F221">
            <v>93194.03000000013</v>
          </cell>
          <cell r="G221">
            <v>215889.71</v>
          </cell>
          <cell r="H221">
            <v>2024</v>
          </cell>
        </row>
        <row r="222">
          <cell r="A222">
            <v>45323</v>
          </cell>
          <cell r="B222">
            <v>193</v>
          </cell>
          <cell r="C222">
            <v>2201.54</v>
          </cell>
          <cell r="D222">
            <v>489.27</v>
          </cell>
          <cell r="E222">
            <v>1712.27</v>
          </cell>
          <cell r="F222">
            <v>91481.760000000126</v>
          </cell>
          <cell r="G222">
            <v>216378.98</v>
          </cell>
          <cell r="H222">
            <v>2024</v>
          </cell>
        </row>
        <row r="223">
          <cell r="A223">
            <v>45352</v>
          </cell>
          <cell r="B223">
            <v>194</v>
          </cell>
          <cell r="C223">
            <v>2201.54</v>
          </cell>
          <cell r="D223">
            <v>480.28</v>
          </cell>
          <cell r="E223">
            <v>1721.26</v>
          </cell>
          <cell r="F223">
            <v>89760.500000000131</v>
          </cell>
          <cell r="G223">
            <v>216859.26</v>
          </cell>
          <cell r="H223">
            <v>2024</v>
          </cell>
        </row>
        <row r="224">
          <cell r="A224">
            <v>45383</v>
          </cell>
          <cell r="B224">
            <v>195</v>
          </cell>
          <cell r="C224">
            <v>2201.54</v>
          </cell>
          <cell r="D224">
            <v>471.24</v>
          </cell>
          <cell r="E224">
            <v>1730.3</v>
          </cell>
          <cell r="F224">
            <v>88030.200000000128</v>
          </cell>
          <cell r="G224">
            <v>217330.5</v>
          </cell>
          <cell r="H224">
            <v>2024</v>
          </cell>
        </row>
        <row r="225">
          <cell r="A225">
            <v>45413</v>
          </cell>
          <cell r="B225">
            <v>196</v>
          </cell>
          <cell r="C225">
            <v>2201.54</v>
          </cell>
          <cell r="D225">
            <v>462.16</v>
          </cell>
          <cell r="E225">
            <v>1739.38</v>
          </cell>
          <cell r="F225">
            <v>86290.820000000123</v>
          </cell>
          <cell r="G225">
            <v>217792.66</v>
          </cell>
          <cell r="H225">
            <v>2024</v>
          </cell>
        </row>
        <row r="226">
          <cell r="A226">
            <v>45444</v>
          </cell>
          <cell r="B226">
            <v>197</v>
          </cell>
          <cell r="C226">
            <v>2201.54</v>
          </cell>
          <cell r="D226">
            <v>453.03</v>
          </cell>
          <cell r="E226">
            <v>1748.51</v>
          </cell>
          <cell r="F226">
            <v>84542.310000000129</v>
          </cell>
          <cell r="G226">
            <v>218245.69</v>
          </cell>
          <cell r="H226">
            <v>2024</v>
          </cell>
        </row>
        <row r="227">
          <cell r="A227">
            <v>45474</v>
          </cell>
          <cell r="B227">
            <v>198</v>
          </cell>
          <cell r="C227">
            <v>2201.54</v>
          </cell>
          <cell r="D227">
            <v>443.85</v>
          </cell>
          <cell r="E227">
            <v>1757.69</v>
          </cell>
          <cell r="F227">
            <v>82784.620000000126</v>
          </cell>
          <cell r="G227">
            <v>218689.54</v>
          </cell>
          <cell r="H227">
            <v>2024</v>
          </cell>
        </row>
        <row r="228">
          <cell r="A228">
            <v>45505</v>
          </cell>
          <cell r="B228">
            <v>199</v>
          </cell>
          <cell r="C228">
            <v>2201.54</v>
          </cell>
          <cell r="D228">
            <v>434.62</v>
          </cell>
          <cell r="E228">
            <v>1766.92</v>
          </cell>
          <cell r="F228">
            <v>81017.700000000128</v>
          </cell>
          <cell r="G228">
            <v>219124.16</v>
          </cell>
          <cell r="H228">
            <v>2024</v>
          </cell>
        </row>
        <row r="229">
          <cell r="A229">
            <v>45536</v>
          </cell>
          <cell r="B229">
            <v>200</v>
          </cell>
          <cell r="C229">
            <v>2201.54</v>
          </cell>
          <cell r="D229">
            <v>425.34</v>
          </cell>
          <cell r="E229">
            <v>1776.2</v>
          </cell>
          <cell r="F229">
            <v>79241.500000000131</v>
          </cell>
          <cell r="G229">
            <v>219549.5</v>
          </cell>
          <cell r="H229">
            <v>2024</v>
          </cell>
        </row>
        <row r="230">
          <cell r="A230">
            <v>45566</v>
          </cell>
          <cell r="B230">
            <v>201</v>
          </cell>
          <cell r="C230">
            <v>2201.54</v>
          </cell>
          <cell r="D230">
            <v>416.02</v>
          </cell>
          <cell r="E230">
            <v>1785.52</v>
          </cell>
          <cell r="F230">
            <v>77455.980000000127</v>
          </cell>
          <cell r="G230">
            <v>219965.52</v>
          </cell>
          <cell r="H230">
            <v>2024</v>
          </cell>
        </row>
        <row r="231">
          <cell r="A231">
            <v>45597</v>
          </cell>
          <cell r="B231">
            <v>202</v>
          </cell>
          <cell r="C231">
            <v>2201.54</v>
          </cell>
          <cell r="D231">
            <v>406.64</v>
          </cell>
          <cell r="E231">
            <v>1794.9</v>
          </cell>
          <cell r="F231">
            <v>75661.080000000133</v>
          </cell>
          <cell r="G231">
            <v>220372.16</v>
          </cell>
          <cell r="H231">
            <v>2024</v>
          </cell>
        </row>
        <row r="232">
          <cell r="A232">
            <v>45627</v>
          </cell>
          <cell r="B232">
            <v>203</v>
          </cell>
          <cell r="C232">
            <v>2201.54</v>
          </cell>
          <cell r="D232">
            <v>397.22</v>
          </cell>
          <cell r="E232">
            <v>1804.32</v>
          </cell>
          <cell r="F232">
            <v>73856.760000000126</v>
          </cell>
          <cell r="G232">
            <v>220769.38</v>
          </cell>
          <cell r="H232">
            <v>2024</v>
          </cell>
        </row>
        <row r="233">
          <cell r="D233">
            <v>5377.8799999999992</v>
          </cell>
          <cell r="E233">
            <v>21040.600000000002</v>
          </cell>
          <cell r="H233" t="str">
            <v>2024 Total</v>
          </cell>
        </row>
        <row r="234">
          <cell r="A234">
            <v>45658</v>
          </cell>
          <cell r="B234">
            <v>204</v>
          </cell>
          <cell r="C234">
            <v>2201.54</v>
          </cell>
          <cell r="D234">
            <v>387.75</v>
          </cell>
          <cell r="E234">
            <v>1813.79</v>
          </cell>
          <cell r="F234">
            <v>72042.970000000132</v>
          </cell>
          <cell r="G234">
            <v>221157.13</v>
          </cell>
          <cell r="H234">
            <v>2025</v>
          </cell>
        </row>
        <row r="235">
          <cell r="A235">
            <v>45689</v>
          </cell>
          <cell r="B235">
            <v>205</v>
          </cell>
          <cell r="C235">
            <v>2201.54</v>
          </cell>
          <cell r="D235">
            <v>378.23</v>
          </cell>
          <cell r="E235">
            <v>1823.31</v>
          </cell>
          <cell r="F235">
            <v>70219.660000000134</v>
          </cell>
          <cell r="G235">
            <v>221535.35999999999</v>
          </cell>
          <cell r="H235">
            <v>2025</v>
          </cell>
        </row>
        <row r="236">
          <cell r="A236">
            <v>45717</v>
          </cell>
          <cell r="B236">
            <v>206</v>
          </cell>
          <cell r="C236">
            <v>2201.54</v>
          </cell>
          <cell r="D236">
            <v>368.65</v>
          </cell>
          <cell r="E236">
            <v>1832.89</v>
          </cell>
          <cell r="F236">
            <v>68386.770000000135</v>
          </cell>
          <cell r="G236">
            <v>221904.01</v>
          </cell>
          <cell r="H236">
            <v>2025</v>
          </cell>
        </row>
        <row r="237">
          <cell r="A237">
            <v>45748</v>
          </cell>
          <cell r="B237">
            <v>207</v>
          </cell>
          <cell r="C237">
            <v>2201.54</v>
          </cell>
          <cell r="D237">
            <v>359.03</v>
          </cell>
          <cell r="E237">
            <v>1842.51</v>
          </cell>
          <cell r="F237">
            <v>66544.26000000014</v>
          </cell>
          <cell r="G237">
            <v>222263.04000000001</v>
          </cell>
          <cell r="H237">
            <v>2025</v>
          </cell>
        </row>
        <row r="238">
          <cell r="A238">
            <v>45778</v>
          </cell>
          <cell r="B238">
            <v>208</v>
          </cell>
          <cell r="C238">
            <v>2201.54</v>
          </cell>
          <cell r="D238">
            <v>349.36</v>
          </cell>
          <cell r="E238">
            <v>1852.18</v>
          </cell>
          <cell r="F238">
            <v>64692.08000000014</v>
          </cell>
          <cell r="G238">
            <v>222612.4</v>
          </cell>
          <cell r="H238">
            <v>2025</v>
          </cell>
        </row>
        <row r="239">
          <cell r="A239">
            <v>45809</v>
          </cell>
          <cell r="B239">
            <v>209</v>
          </cell>
          <cell r="C239">
            <v>2201.54</v>
          </cell>
          <cell r="D239">
            <v>339.63</v>
          </cell>
          <cell r="E239">
            <v>1861.91</v>
          </cell>
          <cell r="F239">
            <v>62830.170000000136</v>
          </cell>
          <cell r="G239">
            <v>222952.03</v>
          </cell>
          <cell r="H239">
            <v>2025</v>
          </cell>
        </row>
        <row r="240">
          <cell r="A240">
            <v>45839</v>
          </cell>
          <cell r="B240">
            <v>210</v>
          </cell>
          <cell r="C240">
            <v>2201.54</v>
          </cell>
          <cell r="D240">
            <v>329.86</v>
          </cell>
          <cell r="E240">
            <v>1871.68</v>
          </cell>
          <cell r="F240">
            <v>60958.490000000136</v>
          </cell>
          <cell r="G240">
            <v>223281.89</v>
          </cell>
          <cell r="H240">
            <v>2025</v>
          </cell>
        </row>
        <row r="241">
          <cell r="A241">
            <v>45870</v>
          </cell>
          <cell r="B241">
            <v>211</v>
          </cell>
          <cell r="C241">
            <v>2201.54</v>
          </cell>
          <cell r="D241">
            <v>320.02999999999997</v>
          </cell>
          <cell r="E241">
            <v>1881.51</v>
          </cell>
          <cell r="F241">
            <v>59076.980000000134</v>
          </cell>
          <cell r="G241">
            <v>223601.92000000001</v>
          </cell>
          <cell r="H241">
            <v>2025</v>
          </cell>
        </row>
        <row r="242">
          <cell r="A242">
            <v>45901</v>
          </cell>
          <cell r="B242">
            <v>212</v>
          </cell>
          <cell r="C242">
            <v>2201.54</v>
          </cell>
          <cell r="D242">
            <v>310.14999999999998</v>
          </cell>
          <cell r="E242">
            <v>1891.39</v>
          </cell>
          <cell r="F242">
            <v>57185.590000000135</v>
          </cell>
          <cell r="G242">
            <v>223912.07</v>
          </cell>
          <cell r="H242">
            <v>2025</v>
          </cell>
        </row>
        <row r="243">
          <cell r="A243">
            <v>45931</v>
          </cell>
          <cell r="B243">
            <v>213</v>
          </cell>
          <cell r="C243">
            <v>2201.54</v>
          </cell>
          <cell r="D243">
            <v>300.22000000000003</v>
          </cell>
          <cell r="E243">
            <v>1901.32</v>
          </cell>
          <cell r="F243">
            <v>55284.270000000135</v>
          </cell>
          <cell r="G243">
            <v>224212.29</v>
          </cell>
          <cell r="H243">
            <v>2025</v>
          </cell>
        </row>
        <row r="244">
          <cell r="A244">
            <v>45962</v>
          </cell>
          <cell r="B244">
            <v>214</v>
          </cell>
          <cell r="C244">
            <v>2201.54</v>
          </cell>
          <cell r="D244">
            <v>290.24</v>
          </cell>
          <cell r="E244">
            <v>1911.3</v>
          </cell>
          <cell r="F244">
            <v>53372.970000000132</v>
          </cell>
          <cell r="G244">
            <v>224502.53</v>
          </cell>
          <cell r="H244">
            <v>2025</v>
          </cell>
        </row>
        <row r="245">
          <cell r="A245">
            <v>45992</v>
          </cell>
          <cell r="B245">
            <v>215</v>
          </cell>
          <cell r="C245">
            <v>2201.54</v>
          </cell>
          <cell r="D245">
            <v>280.20999999999998</v>
          </cell>
          <cell r="E245">
            <v>1921.33</v>
          </cell>
          <cell r="F245">
            <v>51451.64000000013</v>
          </cell>
          <cell r="G245">
            <v>224782.74</v>
          </cell>
          <cell r="H245">
            <v>2025</v>
          </cell>
        </row>
        <row r="246">
          <cell r="D246">
            <v>4013.3599999999997</v>
          </cell>
          <cell r="E246">
            <v>22405.120000000003</v>
          </cell>
          <cell r="H246" t="str">
            <v>2025 Total</v>
          </cell>
        </row>
        <row r="247">
          <cell r="A247">
            <v>46023</v>
          </cell>
          <cell r="B247">
            <v>216</v>
          </cell>
          <cell r="C247">
            <v>2201.54</v>
          </cell>
          <cell r="D247">
            <v>270.12</v>
          </cell>
          <cell r="E247">
            <v>1931.42</v>
          </cell>
          <cell r="F247">
            <v>49520.220000000132</v>
          </cell>
          <cell r="G247">
            <v>225052.86</v>
          </cell>
          <cell r="H247">
            <v>2026</v>
          </cell>
        </row>
        <row r="248">
          <cell r="A248">
            <v>46054</v>
          </cell>
          <cell r="B248">
            <v>217</v>
          </cell>
          <cell r="C248">
            <v>2201.54</v>
          </cell>
          <cell r="D248">
            <v>259.98</v>
          </cell>
          <cell r="E248">
            <v>1941.56</v>
          </cell>
          <cell r="F248">
            <v>47578.660000000134</v>
          </cell>
          <cell r="G248">
            <v>225312.84</v>
          </cell>
          <cell r="H248">
            <v>2026</v>
          </cell>
        </row>
        <row r="249">
          <cell r="A249">
            <v>46082</v>
          </cell>
          <cell r="B249">
            <v>218</v>
          </cell>
          <cell r="C249">
            <v>2201.54</v>
          </cell>
          <cell r="D249">
            <v>249.79</v>
          </cell>
          <cell r="E249">
            <v>1951.75</v>
          </cell>
          <cell r="F249">
            <v>45626.910000000134</v>
          </cell>
          <cell r="G249">
            <v>225562.63</v>
          </cell>
          <cell r="H249">
            <v>2026</v>
          </cell>
        </row>
        <row r="250">
          <cell r="A250">
            <v>46113</v>
          </cell>
          <cell r="B250">
            <v>219</v>
          </cell>
          <cell r="C250">
            <v>2201.54</v>
          </cell>
          <cell r="D250">
            <v>239.54</v>
          </cell>
          <cell r="E250">
            <v>1962</v>
          </cell>
          <cell r="F250">
            <v>43664.910000000134</v>
          </cell>
          <cell r="G250">
            <v>225802.17</v>
          </cell>
          <cell r="H250">
            <v>2026</v>
          </cell>
        </row>
        <row r="251">
          <cell r="A251">
            <v>46143</v>
          </cell>
          <cell r="B251">
            <v>220</v>
          </cell>
          <cell r="C251">
            <v>2201.54</v>
          </cell>
          <cell r="D251">
            <v>229.24</v>
          </cell>
          <cell r="E251">
            <v>1972.3</v>
          </cell>
          <cell r="F251">
            <v>41692.610000000132</v>
          </cell>
          <cell r="G251">
            <v>226031.41</v>
          </cell>
          <cell r="H251">
            <v>2026</v>
          </cell>
        </row>
        <row r="252">
          <cell r="A252">
            <v>46174</v>
          </cell>
          <cell r="B252">
            <v>221</v>
          </cell>
          <cell r="C252">
            <v>2201.54</v>
          </cell>
          <cell r="D252">
            <v>218.89</v>
          </cell>
          <cell r="E252">
            <v>1982.65</v>
          </cell>
          <cell r="F252">
            <v>39709.96000000013</v>
          </cell>
          <cell r="G252">
            <v>226250.3</v>
          </cell>
          <cell r="H252">
            <v>2026</v>
          </cell>
        </row>
        <row r="253">
          <cell r="A253">
            <v>46204</v>
          </cell>
          <cell r="B253">
            <v>222</v>
          </cell>
          <cell r="C253">
            <v>2201.54</v>
          </cell>
          <cell r="D253">
            <v>208.48</v>
          </cell>
          <cell r="E253">
            <v>1993.06</v>
          </cell>
          <cell r="F253">
            <v>37716.900000000132</v>
          </cell>
          <cell r="G253">
            <v>226458.78</v>
          </cell>
          <cell r="H253">
            <v>2026</v>
          </cell>
        </row>
        <row r="254">
          <cell r="A254">
            <v>46235</v>
          </cell>
          <cell r="B254">
            <v>223</v>
          </cell>
          <cell r="C254">
            <v>2201.54</v>
          </cell>
          <cell r="D254">
            <v>198.01</v>
          </cell>
          <cell r="E254">
            <v>2003.53</v>
          </cell>
          <cell r="F254">
            <v>35713.370000000134</v>
          </cell>
          <cell r="G254">
            <v>226656.79</v>
          </cell>
          <cell r="H254">
            <v>2026</v>
          </cell>
        </row>
        <row r="255">
          <cell r="A255">
            <v>46266</v>
          </cell>
          <cell r="B255">
            <v>224</v>
          </cell>
          <cell r="C255">
            <v>2201.54</v>
          </cell>
          <cell r="D255">
            <v>187.5</v>
          </cell>
          <cell r="E255">
            <v>2014.04</v>
          </cell>
          <cell r="F255">
            <v>33699.330000000133</v>
          </cell>
          <cell r="G255">
            <v>226844.29</v>
          </cell>
          <cell r="H255">
            <v>2026</v>
          </cell>
        </row>
        <row r="256">
          <cell r="A256">
            <v>46296</v>
          </cell>
          <cell r="B256">
            <v>225</v>
          </cell>
          <cell r="C256">
            <v>2201.54</v>
          </cell>
          <cell r="D256">
            <v>176.92</v>
          </cell>
          <cell r="E256">
            <v>2024.62</v>
          </cell>
          <cell r="F256">
            <v>31674.710000000134</v>
          </cell>
          <cell r="G256">
            <v>227021.21</v>
          </cell>
          <cell r="H256">
            <v>2026</v>
          </cell>
        </row>
        <row r="257">
          <cell r="A257">
            <v>46327</v>
          </cell>
          <cell r="B257">
            <v>226</v>
          </cell>
          <cell r="C257">
            <v>2201.54</v>
          </cell>
          <cell r="D257">
            <v>166.29</v>
          </cell>
          <cell r="E257">
            <v>2035.25</v>
          </cell>
          <cell r="F257">
            <v>29639.460000000134</v>
          </cell>
          <cell r="G257">
            <v>227187.5</v>
          </cell>
          <cell r="H257">
            <v>2026</v>
          </cell>
        </row>
        <row r="258">
          <cell r="A258">
            <v>46357</v>
          </cell>
          <cell r="B258">
            <v>227</v>
          </cell>
          <cell r="C258">
            <v>2201.54</v>
          </cell>
          <cell r="D258">
            <v>155.61000000000001</v>
          </cell>
          <cell r="E258">
            <v>2045.93</v>
          </cell>
          <cell r="F258">
            <v>27593.530000000133</v>
          </cell>
          <cell r="G258">
            <v>227343.11</v>
          </cell>
          <cell r="H258">
            <v>2026</v>
          </cell>
        </row>
        <row r="259">
          <cell r="D259">
            <v>2560.3700000000003</v>
          </cell>
          <cell r="E259">
            <v>23858.109999999997</v>
          </cell>
          <cell r="H259" t="str">
            <v>2026 Total</v>
          </cell>
        </row>
        <row r="260">
          <cell r="A260">
            <v>46388</v>
          </cell>
          <cell r="B260">
            <v>228</v>
          </cell>
          <cell r="C260">
            <v>2201.54</v>
          </cell>
          <cell r="D260">
            <v>144.87</v>
          </cell>
          <cell r="E260">
            <v>2056.67</v>
          </cell>
          <cell r="F260">
            <v>25536.860000000132</v>
          </cell>
          <cell r="G260">
            <v>227487.98</v>
          </cell>
          <cell r="H260">
            <v>2027</v>
          </cell>
        </row>
        <row r="261">
          <cell r="A261">
            <v>46419</v>
          </cell>
          <cell r="B261">
            <v>229</v>
          </cell>
          <cell r="C261">
            <v>2201.54</v>
          </cell>
          <cell r="D261">
            <v>134.07</v>
          </cell>
          <cell r="E261">
            <v>2067.4699999999998</v>
          </cell>
          <cell r="F261">
            <v>23469.39000000013</v>
          </cell>
          <cell r="G261">
            <v>227622.05</v>
          </cell>
          <cell r="H261">
            <v>2027</v>
          </cell>
        </row>
        <row r="262">
          <cell r="A262">
            <v>46447</v>
          </cell>
          <cell r="B262">
            <v>230</v>
          </cell>
          <cell r="C262">
            <v>2201.54</v>
          </cell>
          <cell r="D262">
            <v>123.21</v>
          </cell>
          <cell r="E262">
            <v>2078.33</v>
          </cell>
          <cell r="F262">
            <v>21391.060000000129</v>
          </cell>
          <cell r="G262">
            <v>227745.26</v>
          </cell>
          <cell r="H262">
            <v>2027</v>
          </cell>
        </row>
        <row r="263">
          <cell r="A263">
            <v>46478</v>
          </cell>
          <cell r="B263">
            <v>231</v>
          </cell>
          <cell r="C263">
            <v>2201.54</v>
          </cell>
          <cell r="D263">
            <v>112.3</v>
          </cell>
          <cell r="E263">
            <v>2089.2399999999998</v>
          </cell>
          <cell r="F263">
            <v>19301.820000000131</v>
          </cell>
          <cell r="G263">
            <v>227857.56</v>
          </cell>
          <cell r="H263">
            <v>2027</v>
          </cell>
        </row>
        <row r="264">
          <cell r="A264">
            <v>46508</v>
          </cell>
          <cell r="B264">
            <v>232</v>
          </cell>
          <cell r="C264">
            <v>2201.54</v>
          </cell>
          <cell r="D264">
            <v>101.33</v>
          </cell>
          <cell r="E264">
            <v>2100.21</v>
          </cell>
          <cell r="F264">
            <v>17201.610000000132</v>
          </cell>
          <cell r="G264">
            <v>227958.89</v>
          </cell>
          <cell r="H264">
            <v>2027</v>
          </cell>
        </row>
        <row r="265">
          <cell r="A265">
            <v>46539</v>
          </cell>
          <cell r="B265">
            <v>233</v>
          </cell>
          <cell r="C265">
            <v>2201.54</v>
          </cell>
          <cell r="D265">
            <v>90.31</v>
          </cell>
          <cell r="E265">
            <v>2111.23</v>
          </cell>
          <cell r="F265">
            <v>15090.380000000132</v>
          </cell>
          <cell r="G265">
            <v>228049.2</v>
          </cell>
          <cell r="H265">
            <v>2027</v>
          </cell>
        </row>
        <row r="266">
          <cell r="A266">
            <v>46569</v>
          </cell>
          <cell r="B266">
            <v>234</v>
          </cell>
          <cell r="C266">
            <v>2201.54</v>
          </cell>
          <cell r="D266">
            <v>79.22</v>
          </cell>
          <cell r="E266">
            <v>2122.3200000000002</v>
          </cell>
          <cell r="F266">
            <v>12968.060000000132</v>
          </cell>
          <cell r="G266">
            <v>228128.42</v>
          </cell>
          <cell r="H266">
            <v>2027</v>
          </cell>
        </row>
        <row r="267">
          <cell r="A267">
            <v>46600</v>
          </cell>
          <cell r="B267">
            <v>235</v>
          </cell>
          <cell r="C267">
            <v>2201.54</v>
          </cell>
          <cell r="D267">
            <v>68.08</v>
          </cell>
          <cell r="E267">
            <v>2133.46</v>
          </cell>
          <cell r="F267">
            <v>10834.600000000133</v>
          </cell>
          <cell r="G267">
            <v>228196.5</v>
          </cell>
          <cell r="H267">
            <v>2027</v>
          </cell>
        </row>
        <row r="268">
          <cell r="A268">
            <v>46631</v>
          </cell>
          <cell r="B268">
            <v>236</v>
          </cell>
          <cell r="C268">
            <v>2201.54</v>
          </cell>
          <cell r="D268">
            <v>56.88</v>
          </cell>
          <cell r="E268">
            <v>2144.66</v>
          </cell>
          <cell r="F268">
            <v>8689.9400000001333</v>
          </cell>
          <cell r="G268">
            <v>228253.38</v>
          </cell>
          <cell r="H268">
            <v>2027</v>
          </cell>
        </row>
        <row r="269">
          <cell r="A269">
            <v>46661</v>
          </cell>
          <cell r="B269">
            <v>237</v>
          </cell>
          <cell r="C269">
            <v>2201.54</v>
          </cell>
          <cell r="D269">
            <v>45.62</v>
          </cell>
          <cell r="E269">
            <v>2155.92</v>
          </cell>
          <cell r="F269">
            <v>6534.0200000001332</v>
          </cell>
          <cell r="G269">
            <v>228299</v>
          </cell>
          <cell r="H269">
            <v>2027</v>
          </cell>
        </row>
        <row r="270">
          <cell r="A270">
            <v>46692</v>
          </cell>
          <cell r="B270">
            <v>238</v>
          </cell>
          <cell r="C270">
            <v>2201.54</v>
          </cell>
          <cell r="D270">
            <v>34.299999999999997</v>
          </cell>
          <cell r="E270">
            <v>2167.2399999999998</v>
          </cell>
          <cell r="F270">
            <v>4366.7800000001334</v>
          </cell>
          <cell r="G270">
            <v>228333.3</v>
          </cell>
          <cell r="H270">
            <v>2027</v>
          </cell>
        </row>
        <row r="271">
          <cell r="A271">
            <v>46722</v>
          </cell>
          <cell r="B271">
            <v>239</v>
          </cell>
          <cell r="C271">
            <v>2201.54</v>
          </cell>
          <cell r="D271">
            <v>22.93</v>
          </cell>
          <cell r="E271">
            <v>2178.61</v>
          </cell>
          <cell r="F271">
            <v>2188.1700000001333</v>
          </cell>
          <cell r="G271">
            <v>228356.23</v>
          </cell>
          <cell r="H271">
            <v>2027</v>
          </cell>
        </row>
        <row r="272">
          <cell r="D272">
            <v>1013.1199999999999</v>
          </cell>
          <cell r="E272">
            <v>25405.359999999993</v>
          </cell>
          <cell r="H272" t="str">
            <v>2027 Total</v>
          </cell>
        </row>
        <row r="273">
          <cell r="A273">
            <v>46753</v>
          </cell>
          <cell r="B273">
            <v>240</v>
          </cell>
          <cell r="C273">
            <v>2199.66</v>
          </cell>
          <cell r="D273">
            <v>11.49</v>
          </cell>
          <cell r="E273">
            <v>2188.17</v>
          </cell>
          <cell r="F273">
            <v>1.3324097380973399E-10</v>
          </cell>
          <cell r="G273">
            <v>228367.72</v>
          </cell>
          <cell r="H273">
            <v>2028</v>
          </cell>
        </row>
        <row r="274">
          <cell r="D274">
            <v>11.49</v>
          </cell>
          <cell r="E274">
            <v>2188.17</v>
          </cell>
          <cell r="H274" t="str">
            <v>2028 Total</v>
          </cell>
        </row>
        <row r="275">
          <cell r="D275">
            <v>228367.71999999988</v>
          </cell>
          <cell r="E275">
            <v>299999.99999999988</v>
          </cell>
          <cell r="H275" t="str">
            <v>Grand Total</v>
          </cell>
        </row>
      </sheetData>
      <sheetData sheetId="16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39508</v>
          </cell>
          <cell r="B14">
            <v>1</v>
          </cell>
          <cell r="C14">
            <v>2497.2199999999998</v>
          </cell>
          <cell r="D14">
            <v>2497.2199999999998</v>
          </cell>
          <cell r="E14">
            <v>0</v>
          </cell>
          <cell r="F14">
            <v>500000</v>
          </cell>
          <cell r="G14">
            <v>2497.2199999999998</v>
          </cell>
          <cell r="H14">
            <v>2008</v>
          </cell>
        </row>
        <row r="15">
          <cell r="A15">
            <v>39539</v>
          </cell>
          <cell r="B15">
            <v>2</v>
          </cell>
          <cell r="C15">
            <v>3062.34</v>
          </cell>
          <cell r="D15">
            <v>2583.33</v>
          </cell>
          <cell r="E15">
            <v>479.01</v>
          </cell>
          <cell r="F15">
            <v>499520.99</v>
          </cell>
          <cell r="G15">
            <v>5080.55</v>
          </cell>
          <cell r="H15">
            <v>2008</v>
          </cell>
        </row>
        <row r="16">
          <cell r="A16">
            <v>39569</v>
          </cell>
          <cell r="B16">
            <v>3</v>
          </cell>
          <cell r="C16">
            <v>3062.34</v>
          </cell>
          <cell r="D16">
            <v>2580.86</v>
          </cell>
          <cell r="E16">
            <v>481.48</v>
          </cell>
          <cell r="F16">
            <v>499039.51</v>
          </cell>
          <cell r="G16">
            <v>7661.41</v>
          </cell>
          <cell r="H16">
            <v>2008</v>
          </cell>
        </row>
        <row r="17">
          <cell r="A17">
            <v>39600</v>
          </cell>
          <cell r="B17">
            <v>4</v>
          </cell>
          <cell r="C17">
            <v>3062.34</v>
          </cell>
          <cell r="D17">
            <v>2578.37</v>
          </cell>
          <cell r="E17">
            <v>483.97</v>
          </cell>
          <cell r="F17">
            <v>498555.54000000004</v>
          </cell>
          <cell r="G17">
            <v>10239.780000000001</v>
          </cell>
          <cell r="H17">
            <v>2008</v>
          </cell>
        </row>
        <row r="18">
          <cell r="A18">
            <v>39630</v>
          </cell>
          <cell r="B18">
            <v>5</v>
          </cell>
          <cell r="C18">
            <v>3062.34</v>
          </cell>
          <cell r="D18">
            <v>2575.87</v>
          </cell>
          <cell r="E18">
            <v>486.47</v>
          </cell>
          <cell r="F18">
            <v>498069.07000000007</v>
          </cell>
          <cell r="G18">
            <v>12815.65</v>
          </cell>
          <cell r="H18">
            <v>2008</v>
          </cell>
        </row>
        <row r="19">
          <cell r="A19">
            <v>39661</v>
          </cell>
          <cell r="B19">
            <v>6</v>
          </cell>
          <cell r="C19">
            <v>3062.34</v>
          </cell>
          <cell r="D19">
            <v>2573.36</v>
          </cell>
          <cell r="E19">
            <v>488.98</v>
          </cell>
          <cell r="F19">
            <v>497580.09000000008</v>
          </cell>
          <cell r="G19">
            <v>15389.01</v>
          </cell>
          <cell r="H19">
            <v>2008</v>
          </cell>
        </row>
        <row r="20">
          <cell r="A20">
            <v>39692</v>
          </cell>
          <cell r="B20">
            <v>7</v>
          </cell>
          <cell r="C20">
            <v>3062.34</v>
          </cell>
          <cell r="D20">
            <v>2570.83</v>
          </cell>
          <cell r="E20">
            <v>491.51</v>
          </cell>
          <cell r="F20">
            <v>497088.58000000007</v>
          </cell>
          <cell r="G20">
            <v>17959.84</v>
          </cell>
          <cell r="H20">
            <v>2008</v>
          </cell>
        </row>
        <row r="21">
          <cell r="A21">
            <v>39722</v>
          </cell>
          <cell r="B21">
            <v>8</v>
          </cell>
          <cell r="C21">
            <v>3062.34</v>
          </cell>
          <cell r="D21">
            <v>2568.29</v>
          </cell>
          <cell r="E21">
            <v>494.05</v>
          </cell>
          <cell r="F21">
            <v>496594.53000000009</v>
          </cell>
          <cell r="G21">
            <v>20528.13</v>
          </cell>
          <cell r="H21">
            <v>2008</v>
          </cell>
        </row>
        <row r="22">
          <cell r="A22">
            <v>39753</v>
          </cell>
          <cell r="B22">
            <v>9</v>
          </cell>
          <cell r="C22">
            <v>3062.34</v>
          </cell>
          <cell r="D22">
            <v>2565.7399999999998</v>
          </cell>
          <cell r="E22">
            <v>496.6</v>
          </cell>
          <cell r="F22">
            <v>496097.93000000011</v>
          </cell>
          <cell r="G22">
            <v>23093.87</v>
          </cell>
          <cell r="H22">
            <v>2008</v>
          </cell>
        </row>
        <row r="23">
          <cell r="A23">
            <v>39783</v>
          </cell>
          <cell r="B23">
            <v>10</v>
          </cell>
          <cell r="C23">
            <v>3062.34</v>
          </cell>
          <cell r="D23">
            <v>2563.17</v>
          </cell>
          <cell r="E23">
            <v>499.17</v>
          </cell>
          <cell r="F23">
            <v>495598.76000000013</v>
          </cell>
          <cell r="G23">
            <v>25657.040000000001</v>
          </cell>
          <cell r="H23">
            <v>2008</v>
          </cell>
        </row>
        <row r="24">
          <cell r="D24">
            <v>25657.039999999994</v>
          </cell>
          <cell r="E24">
            <v>4401.24</v>
          </cell>
          <cell r="H24" t="str">
            <v>2008 Total</v>
          </cell>
        </row>
        <row r="25">
          <cell r="A25">
            <v>39814</v>
          </cell>
          <cell r="B25">
            <v>11</v>
          </cell>
          <cell r="C25">
            <v>3062.34</v>
          </cell>
          <cell r="D25">
            <v>2560.59</v>
          </cell>
          <cell r="E25">
            <v>501.75</v>
          </cell>
          <cell r="F25">
            <v>495097.01000000013</v>
          </cell>
          <cell r="G25">
            <v>28217.63</v>
          </cell>
          <cell r="H25">
            <v>2009</v>
          </cell>
        </row>
        <row r="26">
          <cell r="A26">
            <v>39845</v>
          </cell>
          <cell r="B26">
            <v>12</v>
          </cell>
          <cell r="C26">
            <v>3062.34</v>
          </cell>
          <cell r="D26">
            <v>2558</v>
          </cell>
          <cell r="E26">
            <v>504.34</v>
          </cell>
          <cell r="F26">
            <v>494592.6700000001</v>
          </cell>
          <cell r="G26">
            <v>30775.63</v>
          </cell>
          <cell r="H26">
            <v>2009</v>
          </cell>
        </row>
        <row r="27">
          <cell r="A27">
            <v>39873</v>
          </cell>
          <cell r="B27">
            <v>13</v>
          </cell>
          <cell r="C27">
            <v>3062.34</v>
          </cell>
          <cell r="D27">
            <v>2555.4</v>
          </cell>
          <cell r="E27">
            <v>506.94</v>
          </cell>
          <cell r="F27">
            <v>494085.7300000001</v>
          </cell>
          <cell r="G27">
            <v>33331.03</v>
          </cell>
          <cell r="H27">
            <v>2009</v>
          </cell>
        </row>
        <row r="28">
          <cell r="A28">
            <v>39904</v>
          </cell>
          <cell r="B28">
            <v>14</v>
          </cell>
          <cell r="C28">
            <v>3062.34</v>
          </cell>
          <cell r="D28">
            <v>2552.7800000000002</v>
          </cell>
          <cell r="E28">
            <v>509.56</v>
          </cell>
          <cell r="F28">
            <v>493576.1700000001</v>
          </cell>
          <cell r="G28">
            <v>35883.81</v>
          </cell>
          <cell r="H28">
            <v>2009</v>
          </cell>
        </row>
        <row r="29">
          <cell r="A29">
            <v>39934</v>
          </cell>
          <cell r="B29">
            <v>15</v>
          </cell>
          <cell r="C29">
            <v>3062.34</v>
          </cell>
          <cell r="D29">
            <v>2550.14</v>
          </cell>
          <cell r="E29">
            <v>512.20000000000005</v>
          </cell>
          <cell r="F29">
            <v>493063.97000000009</v>
          </cell>
          <cell r="G29">
            <v>38433.949999999997</v>
          </cell>
          <cell r="H29">
            <v>2009</v>
          </cell>
        </row>
        <row r="30">
          <cell r="A30">
            <v>39965</v>
          </cell>
          <cell r="B30">
            <v>16</v>
          </cell>
          <cell r="C30">
            <v>3062.34</v>
          </cell>
          <cell r="D30">
            <v>2547.5</v>
          </cell>
          <cell r="E30">
            <v>514.84</v>
          </cell>
          <cell r="F30">
            <v>492549.13000000006</v>
          </cell>
          <cell r="G30">
            <v>40981.449999999997</v>
          </cell>
          <cell r="H30">
            <v>2009</v>
          </cell>
        </row>
        <row r="31">
          <cell r="A31">
            <v>39995</v>
          </cell>
          <cell r="B31">
            <v>17</v>
          </cell>
          <cell r="C31">
            <v>3062.34</v>
          </cell>
          <cell r="D31">
            <v>2544.84</v>
          </cell>
          <cell r="E31">
            <v>517.5</v>
          </cell>
          <cell r="F31">
            <v>492031.63000000006</v>
          </cell>
          <cell r="G31">
            <v>43526.29</v>
          </cell>
          <cell r="H31">
            <v>2009</v>
          </cell>
        </row>
        <row r="32">
          <cell r="A32">
            <v>40026</v>
          </cell>
          <cell r="B32">
            <v>18</v>
          </cell>
          <cell r="C32">
            <v>3062.34</v>
          </cell>
          <cell r="D32">
            <v>2542.16</v>
          </cell>
          <cell r="E32">
            <v>520.17999999999995</v>
          </cell>
          <cell r="F32">
            <v>491511.45000000007</v>
          </cell>
          <cell r="G32">
            <v>46068.45</v>
          </cell>
          <cell r="H32">
            <v>2009</v>
          </cell>
        </row>
        <row r="33">
          <cell r="A33">
            <v>40057</v>
          </cell>
          <cell r="B33">
            <v>19</v>
          </cell>
          <cell r="C33">
            <v>3062.34</v>
          </cell>
          <cell r="D33">
            <v>2539.48</v>
          </cell>
          <cell r="E33">
            <v>522.86</v>
          </cell>
          <cell r="F33">
            <v>490988.59000000008</v>
          </cell>
          <cell r="G33">
            <v>48607.93</v>
          </cell>
          <cell r="H33">
            <v>2009</v>
          </cell>
        </row>
        <row r="34">
          <cell r="A34">
            <v>40087</v>
          </cell>
          <cell r="B34">
            <v>20</v>
          </cell>
          <cell r="C34">
            <v>3062.34</v>
          </cell>
          <cell r="D34">
            <v>2536.77</v>
          </cell>
          <cell r="E34">
            <v>525.57000000000005</v>
          </cell>
          <cell r="F34">
            <v>490463.02000000008</v>
          </cell>
          <cell r="G34">
            <v>51144.7</v>
          </cell>
          <cell r="H34">
            <v>2009</v>
          </cell>
        </row>
        <row r="35">
          <cell r="A35">
            <v>40118</v>
          </cell>
          <cell r="B35">
            <v>21</v>
          </cell>
          <cell r="C35">
            <v>3062.34</v>
          </cell>
          <cell r="D35">
            <v>2534.06</v>
          </cell>
          <cell r="E35">
            <v>528.28</v>
          </cell>
          <cell r="F35">
            <v>489934.74000000005</v>
          </cell>
          <cell r="G35">
            <v>53678.76</v>
          </cell>
          <cell r="H35">
            <v>2009</v>
          </cell>
        </row>
        <row r="36">
          <cell r="A36">
            <v>40148</v>
          </cell>
          <cell r="B36">
            <v>22</v>
          </cell>
          <cell r="C36">
            <v>3062.34</v>
          </cell>
          <cell r="D36">
            <v>2531.33</v>
          </cell>
          <cell r="E36">
            <v>531.01</v>
          </cell>
          <cell r="F36">
            <v>489403.73000000004</v>
          </cell>
          <cell r="G36">
            <v>56210.09</v>
          </cell>
          <cell r="H36">
            <v>2009</v>
          </cell>
        </row>
        <row r="37">
          <cell r="D37">
            <v>30553.050000000003</v>
          </cell>
          <cell r="E37">
            <v>6195.03</v>
          </cell>
          <cell r="H37" t="str">
            <v>2009 Total</v>
          </cell>
        </row>
        <row r="38">
          <cell r="A38">
            <v>40179</v>
          </cell>
          <cell r="B38">
            <v>23</v>
          </cell>
          <cell r="C38">
            <v>3062.34</v>
          </cell>
          <cell r="D38">
            <v>2528.59</v>
          </cell>
          <cell r="E38">
            <v>533.75</v>
          </cell>
          <cell r="F38">
            <v>488869.98000000004</v>
          </cell>
          <cell r="G38">
            <v>58738.68</v>
          </cell>
          <cell r="H38">
            <v>2010</v>
          </cell>
        </row>
        <row r="39">
          <cell r="A39">
            <v>40210</v>
          </cell>
          <cell r="B39">
            <v>24</v>
          </cell>
          <cell r="C39">
            <v>3062.34</v>
          </cell>
          <cell r="D39">
            <v>2525.83</v>
          </cell>
          <cell r="E39">
            <v>536.51</v>
          </cell>
          <cell r="F39">
            <v>488333.47000000003</v>
          </cell>
          <cell r="G39">
            <v>61264.51</v>
          </cell>
          <cell r="H39">
            <v>2010</v>
          </cell>
        </row>
        <row r="40">
          <cell r="A40">
            <v>40238</v>
          </cell>
          <cell r="B40">
            <v>25</v>
          </cell>
          <cell r="C40">
            <v>3062.34</v>
          </cell>
          <cell r="D40">
            <v>2523.06</v>
          </cell>
          <cell r="E40">
            <v>539.28</v>
          </cell>
          <cell r="F40">
            <v>487794.19</v>
          </cell>
          <cell r="G40">
            <v>63787.57</v>
          </cell>
          <cell r="H40">
            <v>2010</v>
          </cell>
        </row>
        <row r="41">
          <cell r="A41">
            <v>40269</v>
          </cell>
          <cell r="B41">
            <v>26</v>
          </cell>
          <cell r="C41">
            <v>3062.34</v>
          </cell>
          <cell r="D41">
            <v>2520.27</v>
          </cell>
          <cell r="E41">
            <v>542.07000000000005</v>
          </cell>
          <cell r="F41">
            <v>487252.12</v>
          </cell>
          <cell r="G41">
            <v>66307.839999999997</v>
          </cell>
          <cell r="H41">
            <v>2010</v>
          </cell>
        </row>
        <row r="42">
          <cell r="A42">
            <v>40299</v>
          </cell>
          <cell r="B42">
            <v>27</v>
          </cell>
          <cell r="C42">
            <v>3062.34</v>
          </cell>
          <cell r="D42">
            <v>2517.4699999999998</v>
          </cell>
          <cell r="E42">
            <v>544.87</v>
          </cell>
          <cell r="F42">
            <v>486707.25</v>
          </cell>
          <cell r="G42">
            <v>68825.31</v>
          </cell>
          <cell r="H42">
            <v>2010</v>
          </cell>
        </row>
        <row r="43">
          <cell r="A43">
            <v>40330</v>
          </cell>
          <cell r="B43">
            <v>28</v>
          </cell>
          <cell r="C43">
            <v>3062.34</v>
          </cell>
          <cell r="D43">
            <v>2514.65</v>
          </cell>
          <cell r="E43">
            <v>547.69000000000005</v>
          </cell>
          <cell r="F43">
            <v>486159.56</v>
          </cell>
          <cell r="G43">
            <v>71339.960000000006</v>
          </cell>
          <cell r="H43">
            <v>2010</v>
          </cell>
        </row>
        <row r="44">
          <cell r="A44">
            <v>40360</v>
          </cell>
          <cell r="B44">
            <v>29</v>
          </cell>
          <cell r="C44">
            <v>3062.34</v>
          </cell>
          <cell r="D44">
            <v>2511.8200000000002</v>
          </cell>
          <cell r="E44">
            <v>550.52</v>
          </cell>
          <cell r="F44">
            <v>485609.04</v>
          </cell>
          <cell r="G44">
            <v>73851.78</v>
          </cell>
          <cell r="H44">
            <v>2010</v>
          </cell>
        </row>
        <row r="45">
          <cell r="A45">
            <v>40391</v>
          </cell>
          <cell r="B45">
            <v>30</v>
          </cell>
          <cell r="C45">
            <v>3062.34</v>
          </cell>
          <cell r="D45">
            <v>2508.98</v>
          </cell>
          <cell r="E45">
            <v>553.36</v>
          </cell>
          <cell r="F45">
            <v>485055.68</v>
          </cell>
          <cell r="G45">
            <v>76360.759999999995</v>
          </cell>
          <cell r="H45">
            <v>2010</v>
          </cell>
        </row>
        <row r="46">
          <cell r="A46">
            <v>40422</v>
          </cell>
          <cell r="B46">
            <v>31</v>
          </cell>
          <cell r="C46">
            <v>3062.34</v>
          </cell>
          <cell r="D46">
            <v>2506.12</v>
          </cell>
          <cell r="E46">
            <v>556.22</v>
          </cell>
          <cell r="F46">
            <v>484499.46</v>
          </cell>
          <cell r="G46">
            <v>78866.880000000005</v>
          </cell>
          <cell r="H46">
            <v>2010</v>
          </cell>
        </row>
        <row r="47">
          <cell r="A47">
            <v>40452</v>
          </cell>
          <cell r="B47">
            <v>32</v>
          </cell>
          <cell r="C47">
            <v>3062.34</v>
          </cell>
          <cell r="D47">
            <v>2503.25</v>
          </cell>
          <cell r="E47">
            <v>559.09</v>
          </cell>
          <cell r="F47">
            <v>483940.37</v>
          </cell>
          <cell r="G47">
            <v>81370.13</v>
          </cell>
          <cell r="H47">
            <v>2010</v>
          </cell>
        </row>
        <row r="48">
          <cell r="A48">
            <v>40483</v>
          </cell>
          <cell r="B48">
            <v>33</v>
          </cell>
          <cell r="C48">
            <v>3062.34</v>
          </cell>
          <cell r="D48">
            <v>2500.36</v>
          </cell>
          <cell r="E48">
            <v>561.98</v>
          </cell>
          <cell r="F48">
            <v>483378.39</v>
          </cell>
          <cell r="G48">
            <v>83870.490000000005</v>
          </cell>
          <cell r="H48">
            <v>2010</v>
          </cell>
        </row>
        <row r="49">
          <cell r="A49">
            <v>40513</v>
          </cell>
          <cell r="B49">
            <v>34</v>
          </cell>
          <cell r="C49">
            <v>3062.34</v>
          </cell>
          <cell r="D49">
            <v>2497.46</v>
          </cell>
          <cell r="E49">
            <v>564.88</v>
          </cell>
          <cell r="F49">
            <v>482813.51</v>
          </cell>
          <cell r="G49">
            <v>86367.95</v>
          </cell>
          <cell r="H49">
            <v>2010</v>
          </cell>
        </row>
        <row r="50">
          <cell r="D50">
            <v>30157.859999999997</v>
          </cell>
          <cell r="E50">
            <v>6590.22</v>
          </cell>
          <cell r="H50" t="str">
            <v>2010 Total</v>
          </cell>
        </row>
        <row r="51">
          <cell r="A51">
            <v>40544</v>
          </cell>
          <cell r="B51">
            <v>35</v>
          </cell>
          <cell r="C51">
            <v>3062.34</v>
          </cell>
          <cell r="D51">
            <v>2494.54</v>
          </cell>
          <cell r="E51">
            <v>567.79999999999995</v>
          </cell>
          <cell r="F51">
            <v>482245.71</v>
          </cell>
          <cell r="G51">
            <v>88862.49</v>
          </cell>
          <cell r="H51">
            <v>2011</v>
          </cell>
        </row>
        <row r="52">
          <cell r="A52">
            <v>40575</v>
          </cell>
          <cell r="B52">
            <v>36</v>
          </cell>
          <cell r="C52">
            <v>3062.34</v>
          </cell>
          <cell r="D52">
            <v>2491.6</v>
          </cell>
          <cell r="E52">
            <v>570.74</v>
          </cell>
          <cell r="F52">
            <v>481674.97000000003</v>
          </cell>
          <cell r="G52">
            <v>91354.09</v>
          </cell>
          <cell r="H52">
            <v>2011</v>
          </cell>
        </row>
        <row r="53">
          <cell r="A53">
            <v>40603</v>
          </cell>
          <cell r="B53">
            <v>37</v>
          </cell>
          <cell r="C53">
            <v>3062.34</v>
          </cell>
          <cell r="D53">
            <v>2488.65</v>
          </cell>
          <cell r="E53">
            <v>573.69000000000005</v>
          </cell>
          <cell r="F53">
            <v>481101.28</v>
          </cell>
          <cell r="G53">
            <v>93842.74</v>
          </cell>
          <cell r="H53">
            <v>2011</v>
          </cell>
        </row>
        <row r="54">
          <cell r="A54">
            <v>40634</v>
          </cell>
          <cell r="B54">
            <v>38</v>
          </cell>
          <cell r="C54">
            <v>3062.34</v>
          </cell>
          <cell r="D54">
            <v>2485.69</v>
          </cell>
          <cell r="E54">
            <v>576.65</v>
          </cell>
          <cell r="F54">
            <v>480524.63</v>
          </cell>
          <cell r="G54">
            <v>96328.43</v>
          </cell>
          <cell r="H54">
            <v>2011</v>
          </cell>
        </row>
        <row r="55">
          <cell r="A55">
            <v>40664</v>
          </cell>
          <cell r="B55">
            <v>39</v>
          </cell>
          <cell r="C55">
            <v>3062.34</v>
          </cell>
          <cell r="D55">
            <v>2482.71</v>
          </cell>
          <cell r="E55">
            <v>579.63</v>
          </cell>
          <cell r="F55">
            <v>479945</v>
          </cell>
          <cell r="G55">
            <v>98811.14</v>
          </cell>
          <cell r="H55">
            <v>2011</v>
          </cell>
        </row>
        <row r="56">
          <cell r="A56">
            <v>40695</v>
          </cell>
          <cell r="B56">
            <v>40</v>
          </cell>
          <cell r="C56">
            <v>3062.34</v>
          </cell>
          <cell r="D56">
            <v>2479.7199999999998</v>
          </cell>
          <cell r="E56">
            <v>582.62</v>
          </cell>
          <cell r="F56">
            <v>479362.38</v>
          </cell>
          <cell r="G56">
            <v>101290.86</v>
          </cell>
          <cell r="H56">
            <v>2011</v>
          </cell>
        </row>
        <row r="57">
          <cell r="A57">
            <v>40725</v>
          </cell>
          <cell r="B57">
            <v>41</v>
          </cell>
          <cell r="C57">
            <v>3062.34</v>
          </cell>
          <cell r="D57">
            <v>2476.71</v>
          </cell>
          <cell r="E57">
            <v>585.63</v>
          </cell>
          <cell r="F57">
            <v>478776.75</v>
          </cell>
          <cell r="G57">
            <v>103767.57</v>
          </cell>
          <cell r="H57">
            <v>2011</v>
          </cell>
        </row>
        <row r="58">
          <cell r="A58">
            <v>40756</v>
          </cell>
          <cell r="B58">
            <v>42</v>
          </cell>
          <cell r="C58">
            <v>3062.34</v>
          </cell>
          <cell r="D58">
            <v>2473.6799999999998</v>
          </cell>
          <cell r="E58">
            <v>588.66</v>
          </cell>
          <cell r="F58">
            <v>478188.09</v>
          </cell>
          <cell r="G58">
            <v>106241.25</v>
          </cell>
          <cell r="H58">
            <v>2011</v>
          </cell>
        </row>
        <row r="59">
          <cell r="A59">
            <v>40787</v>
          </cell>
          <cell r="B59">
            <v>43</v>
          </cell>
          <cell r="C59">
            <v>3062.34</v>
          </cell>
          <cell r="D59">
            <v>2470.64</v>
          </cell>
          <cell r="E59">
            <v>591.70000000000005</v>
          </cell>
          <cell r="F59">
            <v>477596.39</v>
          </cell>
          <cell r="G59">
            <v>108711.89</v>
          </cell>
          <cell r="H59">
            <v>2011</v>
          </cell>
        </row>
        <row r="60">
          <cell r="A60">
            <v>40817</v>
          </cell>
          <cell r="B60">
            <v>44</v>
          </cell>
          <cell r="C60">
            <v>3062.34</v>
          </cell>
          <cell r="D60">
            <v>2467.58</v>
          </cell>
          <cell r="E60">
            <v>594.76</v>
          </cell>
          <cell r="F60">
            <v>477001.63</v>
          </cell>
          <cell r="G60">
            <v>111179.47</v>
          </cell>
          <cell r="H60">
            <v>2011</v>
          </cell>
        </row>
        <row r="61">
          <cell r="A61">
            <v>40848</v>
          </cell>
          <cell r="B61">
            <v>45</v>
          </cell>
          <cell r="C61">
            <v>3062.34</v>
          </cell>
          <cell r="D61">
            <v>2464.5100000000002</v>
          </cell>
          <cell r="E61">
            <v>597.83000000000004</v>
          </cell>
          <cell r="F61">
            <v>476403.8</v>
          </cell>
          <cell r="G61">
            <v>113643.98</v>
          </cell>
          <cell r="H61">
            <v>2011</v>
          </cell>
        </row>
        <row r="62">
          <cell r="A62">
            <v>40878</v>
          </cell>
          <cell r="B62">
            <v>46</v>
          </cell>
          <cell r="C62">
            <v>3062.34</v>
          </cell>
          <cell r="D62">
            <v>2461.42</v>
          </cell>
          <cell r="E62">
            <v>600.91999999999996</v>
          </cell>
          <cell r="F62">
            <v>475802.88</v>
          </cell>
          <cell r="G62">
            <v>116105.4</v>
          </cell>
          <cell r="H62">
            <v>2011</v>
          </cell>
        </row>
        <row r="63">
          <cell r="D63">
            <v>29737.449999999997</v>
          </cell>
          <cell r="E63">
            <v>7010.63</v>
          </cell>
          <cell r="H63" t="str">
            <v>2011 Total</v>
          </cell>
        </row>
        <row r="64">
          <cell r="A64">
            <v>40909</v>
          </cell>
          <cell r="B64">
            <v>47</v>
          </cell>
          <cell r="C64">
            <v>3062.34</v>
          </cell>
          <cell r="D64">
            <v>2458.31</v>
          </cell>
          <cell r="E64">
            <v>604.03</v>
          </cell>
          <cell r="F64">
            <v>475198.85</v>
          </cell>
          <cell r="G64">
            <v>118563.71</v>
          </cell>
          <cell r="H64">
            <v>2012</v>
          </cell>
        </row>
        <row r="65">
          <cell r="A65">
            <v>40940</v>
          </cell>
          <cell r="B65">
            <v>48</v>
          </cell>
          <cell r="C65">
            <v>3062.34</v>
          </cell>
          <cell r="D65">
            <v>2455.19</v>
          </cell>
          <cell r="E65">
            <v>607.15</v>
          </cell>
          <cell r="F65">
            <v>474591.69999999995</v>
          </cell>
          <cell r="G65">
            <v>121018.9</v>
          </cell>
          <cell r="H65">
            <v>2012</v>
          </cell>
        </row>
        <row r="66">
          <cell r="A66">
            <v>40969</v>
          </cell>
          <cell r="B66">
            <v>49</v>
          </cell>
          <cell r="C66">
            <v>3062.34</v>
          </cell>
          <cell r="D66">
            <v>2452.06</v>
          </cell>
          <cell r="E66">
            <v>610.28</v>
          </cell>
          <cell r="F66">
            <v>473981.41999999993</v>
          </cell>
          <cell r="G66">
            <v>123470.96</v>
          </cell>
          <cell r="H66">
            <v>2012</v>
          </cell>
        </row>
        <row r="67">
          <cell r="A67">
            <v>41000</v>
          </cell>
          <cell r="B67">
            <v>50</v>
          </cell>
          <cell r="C67">
            <v>3062.34</v>
          </cell>
          <cell r="D67">
            <v>2448.9</v>
          </cell>
          <cell r="E67">
            <v>613.44000000000005</v>
          </cell>
          <cell r="F67">
            <v>473367.97999999992</v>
          </cell>
          <cell r="G67">
            <v>125919.86</v>
          </cell>
          <cell r="H67">
            <v>2012</v>
          </cell>
        </row>
        <row r="68">
          <cell r="A68">
            <v>41030</v>
          </cell>
          <cell r="B68">
            <v>51</v>
          </cell>
          <cell r="C68">
            <v>3062.34</v>
          </cell>
          <cell r="D68">
            <v>2445.73</v>
          </cell>
          <cell r="E68">
            <v>616.61</v>
          </cell>
          <cell r="F68">
            <v>472751.36999999994</v>
          </cell>
          <cell r="G68">
            <v>128365.59</v>
          </cell>
          <cell r="H68">
            <v>2012</v>
          </cell>
        </row>
        <row r="69">
          <cell r="A69">
            <v>41061</v>
          </cell>
          <cell r="B69">
            <v>52</v>
          </cell>
          <cell r="C69">
            <v>3062.34</v>
          </cell>
          <cell r="D69">
            <v>2442.5500000000002</v>
          </cell>
          <cell r="E69">
            <v>619.79</v>
          </cell>
          <cell r="F69">
            <v>472131.57999999996</v>
          </cell>
          <cell r="G69">
            <v>130808.14</v>
          </cell>
          <cell r="H69">
            <v>2012</v>
          </cell>
        </row>
        <row r="70">
          <cell r="A70">
            <v>41091</v>
          </cell>
          <cell r="B70">
            <v>53</v>
          </cell>
          <cell r="C70">
            <v>3062.34</v>
          </cell>
          <cell r="D70">
            <v>2439.35</v>
          </cell>
          <cell r="E70">
            <v>622.99</v>
          </cell>
          <cell r="F70">
            <v>471508.58999999997</v>
          </cell>
          <cell r="G70">
            <v>133247.49</v>
          </cell>
          <cell r="H70">
            <v>2012</v>
          </cell>
        </row>
        <row r="71">
          <cell r="A71">
            <v>41122</v>
          </cell>
          <cell r="B71">
            <v>54</v>
          </cell>
          <cell r="C71">
            <v>3062.34</v>
          </cell>
          <cell r="D71">
            <v>2436.13</v>
          </cell>
          <cell r="E71">
            <v>626.21</v>
          </cell>
          <cell r="F71">
            <v>470882.37999999995</v>
          </cell>
          <cell r="G71">
            <v>135683.62</v>
          </cell>
          <cell r="H71">
            <v>2012</v>
          </cell>
        </row>
        <row r="72">
          <cell r="A72">
            <v>41153</v>
          </cell>
          <cell r="B72">
            <v>55</v>
          </cell>
          <cell r="C72">
            <v>3062.34</v>
          </cell>
          <cell r="D72">
            <v>2432.89</v>
          </cell>
          <cell r="E72">
            <v>629.45000000000005</v>
          </cell>
          <cell r="F72">
            <v>470252.92999999993</v>
          </cell>
          <cell r="G72">
            <v>138116.51</v>
          </cell>
          <cell r="H72">
            <v>2012</v>
          </cell>
        </row>
        <row r="73">
          <cell r="A73">
            <v>41183</v>
          </cell>
          <cell r="B73">
            <v>56</v>
          </cell>
          <cell r="C73">
            <v>3062.34</v>
          </cell>
          <cell r="D73">
            <v>2429.64</v>
          </cell>
          <cell r="E73">
            <v>632.70000000000005</v>
          </cell>
          <cell r="F73">
            <v>469620.22999999992</v>
          </cell>
          <cell r="G73">
            <v>140546.15</v>
          </cell>
          <cell r="H73">
            <v>2012</v>
          </cell>
        </row>
        <row r="74">
          <cell r="A74">
            <v>41214</v>
          </cell>
          <cell r="B74">
            <v>57</v>
          </cell>
          <cell r="C74">
            <v>3062.34</v>
          </cell>
          <cell r="D74">
            <v>2426.37</v>
          </cell>
          <cell r="E74">
            <v>635.97</v>
          </cell>
          <cell r="F74">
            <v>468984.25999999995</v>
          </cell>
          <cell r="G74">
            <v>142972.51999999999</v>
          </cell>
          <cell r="H74">
            <v>2012</v>
          </cell>
        </row>
        <row r="75">
          <cell r="A75">
            <v>41244</v>
          </cell>
          <cell r="B75">
            <v>58</v>
          </cell>
          <cell r="C75">
            <v>3062.34</v>
          </cell>
          <cell r="D75">
            <v>2423.09</v>
          </cell>
          <cell r="E75">
            <v>639.25</v>
          </cell>
          <cell r="F75">
            <v>468345.00999999995</v>
          </cell>
          <cell r="G75">
            <v>145395.60999999999</v>
          </cell>
          <cell r="H75">
            <v>2012</v>
          </cell>
        </row>
        <row r="76">
          <cell r="D76">
            <v>29290.209999999995</v>
          </cell>
          <cell r="E76">
            <v>7457.87</v>
          </cell>
          <cell r="H76" t="str">
            <v>2012 Total</v>
          </cell>
        </row>
        <row r="77">
          <cell r="A77">
            <v>41275</v>
          </cell>
          <cell r="B77">
            <v>59</v>
          </cell>
          <cell r="C77">
            <v>3062.34</v>
          </cell>
          <cell r="D77">
            <v>2419.7800000000002</v>
          </cell>
          <cell r="E77">
            <v>642.55999999999995</v>
          </cell>
          <cell r="F77">
            <v>467702.44999999995</v>
          </cell>
          <cell r="G77">
            <v>147815.39000000001</v>
          </cell>
          <cell r="H77">
            <v>2013</v>
          </cell>
        </row>
        <row r="78">
          <cell r="A78">
            <v>41306</v>
          </cell>
          <cell r="B78">
            <v>60</v>
          </cell>
          <cell r="C78">
            <v>3062.34</v>
          </cell>
          <cell r="D78">
            <v>2416.46</v>
          </cell>
          <cell r="E78">
            <v>645.88</v>
          </cell>
          <cell r="F78">
            <v>467056.56999999995</v>
          </cell>
          <cell r="G78">
            <v>150231.85</v>
          </cell>
          <cell r="H78">
            <v>2013</v>
          </cell>
        </row>
        <row r="79">
          <cell r="A79">
            <v>41334</v>
          </cell>
          <cell r="B79">
            <v>61</v>
          </cell>
          <cell r="C79">
            <v>3062.34</v>
          </cell>
          <cell r="D79">
            <v>2413.13</v>
          </cell>
          <cell r="E79">
            <v>649.21</v>
          </cell>
          <cell r="F79">
            <v>466407.35999999993</v>
          </cell>
          <cell r="G79">
            <v>152644.98000000001</v>
          </cell>
          <cell r="H79">
            <v>2013</v>
          </cell>
        </row>
        <row r="80">
          <cell r="A80">
            <v>41365</v>
          </cell>
          <cell r="B80">
            <v>62</v>
          </cell>
          <cell r="C80">
            <v>3062.34</v>
          </cell>
          <cell r="D80">
            <v>2409.77</v>
          </cell>
          <cell r="E80">
            <v>652.57000000000005</v>
          </cell>
          <cell r="F80">
            <v>465754.78999999992</v>
          </cell>
          <cell r="G80">
            <v>155054.75</v>
          </cell>
          <cell r="H80">
            <v>2013</v>
          </cell>
        </row>
        <row r="81">
          <cell r="A81">
            <v>41395</v>
          </cell>
          <cell r="B81">
            <v>63</v>
          </cell>
          <cell r="C81">
            <v>3062.34</v>
          </cell>
          <cell r="D81">
            <v>2406.4</v>
          </cell>
          <cell r="E81">
            <v>655.94</v>
          </cell>
          <cell r="F81">
            <v>465098.84999999992</v>
          </cell>
          <cell r="G81">
            <v>157461.15</v>
          </cell>
          <cell r="H81">
            <v>2013</v>
          </cell>
        </row>
        <row r="82">
          <cell r="A82">
            <v>41426</v>
          </cell>
          <cell r="B82">
            <v>64</v>
          </cell>
          <cell r="C82">
            <v>3062.34</v>
          </cell>
          <cell r="D82">
            <v>2403.0100000000002</v>
          </cell>
          <cell r="E82">
            <v>659.33</v>
          </cell>
          <cell r="F82">
            <v>464439.5199999999</v>
          </cell>
          <cell r="G82">
            <v>159864.16</v>
          </cell>
          <cell r="H82">
            <v>2013</v>
          </cell>
        </row>
        <row r="83">
          <cell r="A83">
            <v>41456</v>
          </cell>
          <cell r="B83">
            <v>65</v>
          </cell>
          <cell r="C83">
            <v>3062.34</v>
          </cell>
          <cell r="D83">
            <v>2399.6</v>
          </cell>
          <cell r="E83">
            <v>662.74</v>
          </cell>
          <cell r="F83">
            <v>463776.77999999991</v>
          </cell>
          <cell r="G83">
            <v>162263.76</v>
          </cell>
          <cell r="H83">
            <v>2013</v>
          </cell>
        </row>
        <row r="84">
          <cell r="A84">
            <v>41487</v>
          </cell>
          <cell r="B84">
            <v>66</v>
          </cell>
          <cell r="C84">
            <v>3062.34</v>
          </cell>
          <cell r="D84">
            <v>2396.1799999999998</v>
          </cell>
          <cell r="E84">
            <v>666.16</v>
          </cell>
          <cell r="F84">
            <v>463110.61999999994</v>
          </cell>
          <cell r="G84">
            <v>164659.94</v>
          </cell>
          <cell r="H84">
            <v>2013</v>
          </cell>
        </row>
        <row r="85">
          <cell r="A85">
            <v>41518</v>
          </cell>
          <cell r="B85">
            <v>67</v>
          </cell>
          <cell r="C85">
            <v>3062.34</v>
          </cell>
          <cell r="D85">
            <v>2392.7399999999998</v>
          </cell>
          <cell r="E85">
            <v>669.6</v>
          </cell>
          <cell r="F85">
            <v>462441.01999999996</v>
          </cell>
          <cell r="G85">
            <v>167052.68</v>
          </cell>
          <cell r="H85">
            <v>2013</v>
          </cell>
        </row>
        <row r="86">
          <cell r="A86">
            <v>41548</v>
          </cell>
          <cell r="B86">
            <v>68</v>
          </cell>
          <cell r="C86">
            <v>3062.34</v>
          </cell>
          <cell r="D86">
            <v>2389.2800000000002</v>
          </cell>
          <cell r="E86">
            <v>673.06</v>
          </cell>
          <cell r="F86">
            <v>461767.95999999996</v>
          </cell>
          <cell r="G86">
            <v>169441.96</v>
          </cell>
          <cell r="H86">
            <v>2013</v>
          </cell>
        </row>
        <row r="87">
          <cell r="A87">
            <v>41579</v>
          </cell>
          <cell r="B87">
            <v>69</v>
          </cell>
          <cell r="C87">
            <v>3062.34</v>
          </cell>
          <cell r="D87">
            <v>2385.8000000000002</v>
          </cell>
          <cell r="E87">
            <v>676.54</v>
          </cell>
          <cell r="F87">
            <v>461091.42</v>
          </cell>
          <cell r="G87">
            <v>171827.76</v>
          </cell>
          <cell r="H87">
            <v>2013</v>
          </cell>
        </row>
        <row r="88">
          <cell r="A88">
            <v>41609</v>
          </cell>
          <cell r="B88">
            <v>70</v>
          </cell>
          <cell r="C88">
            <v>3062.34</v>
          </cell>
          <cell r="D88">
            <v>2382.31</v>
          </cell>
          <cell r="E88">
            <v>680.03</v>
          </cell>
          <cell r="F88">
            <v>460411.38999999996</v>
          </cell>
          <cell r="G88">
            <v>174210.07</v>
          </cell>
          <cell r="H88">
            <v>2013</v>
          </cell>
        </row>
        <row r="89">
          <cell r="D89">
            <v>28814.46</v>
          </cell>
          <cell r="E89">
            <v>7933.6200000000008</v>
          </cell>
          <cell r="H89" t="str">
            <v>2013 Total</v>
          </cell>
        </row>
        <row r="90">
          <cell r="A90">
            <v>41640</v>
          </cell>
          <cell r="B90">
            <v>71</v>
          </cell>
          <cell r="C90">
            <v>3062.34</v>
          </cell>
          <cell r="D90">
            <v>2378.79</v>
          </cell>
          <cell r="E90">
            <v>683.55</v>
          </cell>
          <cell r="F90">
            <v>459727.83999999997</v>
          </cell>
          <cell r="G90">
            <v>176588.86</v>
          </cell>
          <cell r="H90">
            <v>2014</v>
          </cell>
        </row>
        <row r="91">
          <cell r="A91">
            <v>41671</v>
          </cell>
          <cell r="B91">
            <v>72</v>
          </cell>
          <cell r="C91">
            <v>3062.34</v>
          </cell>
          <cell r="D91">
            <v>2375.2600000000002</v>
          </cell>
          <cell r="E91">
            <v>687.08</v>
          </cell>
          <cell r="F91">
            <v>459040.75999999995</v>
          </cell>
          <cell r="G91">
            <v>178964.12</v>
          </cell>
          <cell r="H91">
            <v>2014</v>
          </cell>
        </row>
        <row r="92">
          <cell r="A92">
            <v>41699</v>
          </cell>
          <cell r="B92">
            <v>73</v>
          </cell>
          <cell r="C92">
            <v>3062.34</v>
          </cell>
          <cell r="D92">
            <v>2371.71</v>
          </cell>
          <cell r="E92">
            <v>690.63</v>
          </cell>
          <cell r="F92">
            <v>458350.12999999995</v>
          </cell>
          <cell r="G92">
            <v>181335.83</v>
          </cell>
          <cell r="H92">
            <v>2014</v>
          </cell>
        </row>
        <row r="93">
          <cell r="A93">
            <v>41730</v>
          </cell>
          <cell r="B93">
            <v>74</v>
          </cell>
          <cell r="C93">
            <v>3062.34</v>
          </cell>
          <cell r="D93">
            <v>2368.14</v>
          </cell>
          <cell r="E93">
            <v>694.2</v>
          </cell>
          <cell r="F93">
            <v>457655.92999999993</v>
          </cell>
          <cell r="G93">
            <v>183703.97</v>
          </cell>
          <cell r="H93">
            <v>2014</v>
          </cell>
        </row>
        <row r="94">
          <cell r="A94">
            <v>41760</v>
          </cell>
          <cell r="B94">
            <v>75</v>
          </cell>
          <cell r="C94">
            <v>3062.34</v>
          </cell>
          <cell r="D94">
            <v>2364.56</v>
          </cell>
          <cell r="E94">
            <v>697.78</v>
          </cell>
          <cell r="F94">
            <v>456958.14999999991</v>
          </cell>
          <cell r="G94">
            <v>186068.53</v>
          </cell>
          <cell r="H94">
            <v>2014</v>
          </cell>
        </row>
        <row r="95">
          <cell r="A95">
            <v>41791</v>
          </cell>
          <cell r="B95">
            <v>76</v>
          </cell>
          <cell r="C95">
            <v>3062.34</v>
          </cell>
          <cell r="D95">
            <v>2360.9499999999998</v>
          </cell>
          <cell r="E95">
            <v>701.39</v>
          </cell>
          <cell r="F95">
            <v>456256.75999999989</v>
          </cell>
          <cell r="G95">
            <v>188429.48</v>
          </cell>
          <cell r="H95">
            <v>2014</v>
          </cell>
        </row>
        <row r="96">
          <cell r="A96">
            <v>41821</v>
          </cell>
          <cell r="B96">
            <v>77</v>
          </cell>
          <cell r="C96">
            <v>3062.34</v>
          </cell>
          <cell r="D96">
            <v>2357.33</v>
          </cell>
          <cell r="E96">
            <v>705.01</v>
          </cell>
          <cell r="F96">
            <v>455551.74999999988</v>
          </cell>
          <cell r="G96">
            <v>190786.81</v>
          </cell>
          <cell r="H96">
            <v>2014</v>
          </cell>
        </row>
        <row r="97">
          <cell r="A97">
            <v>41852</v>
          </cell>
          <cell r="B97">
            <v>78</v>
          </cell>
          <cell r="C97">
            <v>3062.34</v>
          </cell>
          <cell r="D97">
            <v>2353.6799999999998</v>
          </cell>
          <cell r="E97">
            <v>708.66</v>
          </cell>
          <cell r="F97">
            <v>454843.08999999991</v>
          </cell>
          <cell r="G97">
            <v>193140.49</v>
          </cell>
          <cell r="H97">
            <v>2014</v>
          </cell>
        </row>
        <row r="98">
          <cell r="A98">
            <v>41883</v>
          </cell>
          <cell r="B98">
            <v>79</v>
          </cell>
          <cell r="C98">
            <v>3062.34</v>
          </cell>
          <cell r="D98">
            <v>2350.02</v>
          </cell>
          <cell r="E98">
            <v>712.32</v>
          </cell>
          <cell r="F98">
            <v>454130.7699999999</v>
          </cell>
          <cell r="G98">
            <v>195490.51</v>
          </cell>
          <cell r="H98">
            <v>2014</v>
          </cell>
        </row>
        <row r="99">
          <cell r="A99">
            <v>41913</v>
          </cell>
          <cell r="B99">
            <v>80</v>
          </cell>
          <cell r="C99">
            <v>3062.34</v>
          </cell>
          <cell r="D99">
            <v>2346.34</v>
          </cell>
          <cell r="E99">
            <v>716</v>
          </cell>
          <cell r="F99">
            <v>453414.7699999999</v>
          </cell>
          <cell r="G99">
            <v>197836.85</v>
          </cell>
          <cell r="H99">
            <v>2014</v>
          </cell>
        </row>
        <row r="100">
          <cell r="A100">
            <v>41944</v>
          </cell>
          <cell r="B100">
            <v>81</v>
          </cell>
          <cell r="C100">
            <v>3062.34</v>
          </cell>
          <cell r="D100">
            <v>2342.64</v>
          </cell>
          <cell r="E100">
            <v>719.7</v>
          </cell>
          <cell r="F100">
            <v>452695.06999999989</v>
          </cell>
          <cell r="G100">
            <v>200179.49</v>
          </cell>
          <cell r="H100">
            <v>2014</v>
          </cell>
        </row>
        <row r="101">
          <cell r="A101">
            <v>41974</v>
          </cell>
          <cell r="B101">
            <v>82</v>
          </cell>
          <cell r="C101">
            <v>3062.34</v>
          </cell>
          <cell r="D101">
            <v>2338.92</v>
          </cell>
          <cell r="E101">
            <v>723.42</v>
          </cell>
          <cell r="F101">
            <v>451971.64999999991</v>
          </cell>
          <cell r="G101">
            <v>202518.41</v>
          </cell>
          <cell r="H101">
            <v>2014</v>
          </cell>
        </row>
        <row r="102">
          <cell r="D102">
            <v>28308.339999999997</v>
          </cell>
          <cell r="E102">
            <v>8439.74</v>
          </cell>
          <cell r="H102" t="str">
            <v>2014 Total</v>
          </cell>
        </row>
        <row r="103">
          <cell r="A103">
            <v>42005</v>
          </cell>
          <cell r="B103">
            <v>83</v>
          </cell>
          <cell r="C103">
            <v>3062.34</v>
          </cell>
          <cell r="D103">
            <v>2335.19</v>
          </cell>
          <cell r="E103">
            <v>727.15</v>
          </cell>
          <cell r="F103">
            <v>451244.49999999988</v>
          </cell>
          <cell r="G103">
            <v>204853.6</v>
          </cell>
          <cell r="H103">
            <v>2015</v>
          </cell>
        </row>
        <row r="104">
          <cell r="A104">
            <v>42036</v>
          </cell>
          <cell r="B104">
            <v>84</v>
          </cell>
          <cell r="C104">
            <v>3062.34</v>
          </cell>
          <cell r="D104">
            <v>2331.4299999999998</v>
          </cell>
          <cell r="E104">
            <v>730.91</v>
          </cell>
          <cell r="F104">
            <v>450513.58999999991</v>
          </cell>
          <cell r="G104">
            <v>207185.03</v>
          </cell>
          <cell r="H104">
            <v>2015</v>
          </cell>
        </row>
        <row r="105">
          <cell r="A105">
            <v>42064</v>
          </cell>
          <cell r="B105">
            <v>85</v>
          </cell>
          <cell r="C105">
            <v>3062.34</v>
          </cell>
          <cell r="D105">
            <v>2327.65</v>
          </cell>
          <cell r="E105">
            <v>734.69</v>
          </cell>
          <cell r="F105">
            <v>449778.89999999991</v>
          </cell>
          <cell r="G105">
            <v>209512.68</v>
          </cell>
          <cell r="H105">
            <v>2015</v>
          </cell>
        </row>
        <row r="106">
          <cell r="A106">
            <v>42095</v>
          </cell>
          <cell r="B106">
            <v>86</v>
          </cell>
          <cell r="C106">
            <v>3062.34</v>
          </cell>
          <cell r="D106">
            <v>2323.86</v>
          </cell>
          <cell r="E106">
            <v>738.48</v>
          </cell>
          <cell r="F106">
            <v>449040.41999999993</v>
          </cell>
          <cell r="G106">
            <v>211836.54</v>
          </cell>
          <cell r="H106">
            <v>2015</v>
          </cell>
        </row>
        <row r="107">
          <cell r="A107">
            <v>42125</v>
          </cell>
          <cell r="B107">
            <v>87</v>
          </cell>
          <cell r="C107">
            <v>3062.34</v>
          </cell>
          <cell r="D107">
            <v>2320.04</v>
          </cell>
          <cell r="E107">
            <v>742.3</v>
          </cell>
          <cell r="F107">
            <v>448298.11999999994</v>
          </cell>
          <cell r="G107">
            <v>214156.58</v>
          </cell>
          <cell r="H107">
            <v>2015</v>
          </cell>
        </row>
        <row r="108">
          <cell r="A108">
            <v>42156</v>
          </cell>
          <cell r="B108">
            <v>88</v>
          </cell>
          <cell r="C108">
            <v>3062.34</v>
          </cell>
          <cell r="D108">
            <v>2316.21</v>
          </cell>
          <cell r="E108">
            <v>746.13</v>
          </cell>
          <cell r="F108">
            <v>447551.98999999993</v>
          </cell>
          <cell r="G108">
            <v>216472.79</v>
          </cell>
          <cell r="H108">
            <v>2015</v>
          </cell>
        </row>
        <row r="109">
          <cell r="A109">
            <v>42186</v>
          </cell>
          <cell r="B109">
            <v>89</v>
          </cell>
          <cell r="C109">
            <v>3062.34</v>
          </cell>
          <cell r="D109">
            <v>2312.35</v>
          </cell>
          <cell r="E109">
            <v>749.99</v>
          </cell>
          <cell r="F109">
            <v>446801.99999999994</v>
          </cell>
          <cell r="G109">
            <v>218785.14</v>
          </cell>
          <cell r="H109">
            <v>2015</v>
          </cell>
        </row>
        <row r="110">
          <cell r="A110">
            <v>42217</v>
          </cell>
          <cell r="B110">
            <v>90</v>
          </cell>
          <cell r="C110">
            <v>3062.34</v>
          </cell>
          <cell r="D110">
            <v>2308.48</v>
          </cell>
          <cell r="E110">
            <v>753.86</v>
          </cell>
          <cell r="F110">
            <v>446048.13999999996</v>
          </cell>
          <cell r="G110">
            <v>221093.62</v>
          </cell>
          <cell r="H110">
            <v>2015</v>
          </cell>
        </row>
        <row r="111">
          <cell r="A111">
            <v>42248</v>
          </cell>
          <cell r="B111">
            <v>91</v>
          </cell>
          <cell r="C111">
            <v>3062.34</v>
          </cell>
          <cell r="D111">
            <v>2304.58</v>
          </cell>
          <cell r="E111">
            <v>757.76</v>
          </cell>
          <cell r="F111">
            <v>445290.37999999995</v>
          </cell>
          <cell r="G111">
            <v>223398.2</v>
          </cell>
          <cell r="H111">
            <v>2015</v>
          </cell>
        </row>
        <row r="112">
          <cell r="A112">
            <v>42278</v>
          </cell>
          <cell r="B112">
            <v>92</v>
          </cell>
          <cell r="C112">
            <v>3062.34</v>
          </cell>
          <cell r="D112">
            <v>2300.67</v>
          </cell>
          <cell r="E112">
            <v>761.67</v>
          </cell>
          <cell r="F112">
            <v>444528.70999999996</v>
          </cell>
          <cell r="G112">
            <v>225698.87</v>
          </cell>
          <cell r="H112">
            <v>2015</v>
          </cell>
        </row>
        <row r="113">
          <cell r="A113">
            <v>42309</v>
          </cell>
          <cell r="B113">
            <v>93</v>
          </cell>
          <cell r="C113">
            <v>3062.34</v>
          </cell>
          <cell r="D113">
            <v>2296.73</v>
          </cell>
          <cell r="E113">
            <v>765.61</v>
          </cell>
          <cell r="F113">
            <v>443763.1</v>
          </cell>
          <cell r="G113">
            <v>227995.6</v>
          </cell>
          <cell r="H113">
            <v>2015</v>
          </cell>
        </row>
        <row r="114">
          <cell r="A114">
            <v>42339</v>
          </cell>
          <cell r="B114">
            <v>94</v>
          </cell>
          <cell r="C114">
            <v>3062.34</v>
          </cell>
          <cell r="D114">
            <v>2292.7800000000002</v>
          </cell>
          <cell r="E114">
            <v>769.56</v>
          </cell>
          <cell r="F114">
            <v>442993.54</v>
          </cell>
          <cell r="G114">
            <v>230288.38</v>
          </cell>
          <cell r="H114">
            <v>2015</v>
          </cell>
        </row>
        <row r="115">
          <cell r="D115">
            <v>27769.969999999998</v>
          </cell>
          <cell r="E115">
            <v>8978.1099999999988</v>
          </cell>
          <cell r="H115" t="str">
            <v>2015 Total</v>
          </cell>
        </row>
        <row r="116">
          <cell r="A116">
            <v>42370</v>
          </cell>
          <cell r="B116">
            <v>95</v>
          </cell>
          <cell r="C116">
            <v>3062.34</v>
          </cell>
          <cell r="D116">
            <v>2288.8000000000002</v>
          </cell>
          <cell r="E116">
            <v>773.54</v>
          </cell>
          <cell r="F116">
            <v>442220</v>
          </cell>
          <cell r="G116">
            <v>232577.18</v>
          </cell>
          <cell r="H116">
            <v>2016</v>
          </cell>
        </row>
        <row r="117">
          <cell r="A117">
            <v>42401</v>
          </cell>
          <cell r="B117">
            <v>96</v>
          </cell>
          <cell r="C117">
            <v>3062.34</v>
          </cell>
          <cell r="D117">
            <v>2284.8000000000002</v>
          </cell>
          <cell r="E117">
            <v>777.54</v>
          </cell>
          <cell r="F117">
            <v>441442.46</v>
          </cell>
          <cell r="G117">
            <v>234861.98</v>
          </cell>
          <cell r="H117">
            <v>2016</v>
          </cell>
        </row>
        <row r="118">
          <cell r="A118">
            <v>42430</v>
          </cell>
          <cell r="B118">
            <v>97</v>
          </cell>
          <cell r="C118">
            <v>3062.34</v>
          </cell>
          <cell r="D118">
            <v>2280.79</v>
          </cell>
          <cell r="E118">
            <v>781.55</v>
          </cell>
          <cell r="F118">
            <v>440660.91000000003</v>
          </cell>
          <cell r="G118">
            <v>237142.77</v>
          </cell>
          <cell r="H118">
            <v>2016</v>
          </cell>
        </row>
        <row r="119">
          <cell r="A119">
            <v>42461</v>
          </cell>
          <cell r="B119">
            <v>98</v>
          </cell>
          <cell r="C119">
            <v>3062.34</v>
          </cell>
          <cell r="D119">
            <v>2276.75</v>
          </cell>
          <cell r="E119">
            <v>785.59</v>
          </cell>
          <cell r="F119">
            <v>439875.32</v>
          </cell>
          <cell r="G119">
            <v>239419.51999999999</v>
          </cell>
          <cell r="H119">
            <v>2016</v>
          </cell>
        </row>
        <row r="120">
          <cell r="A120">
            <v>42491</v>
          </cell>
          <cell r="B120">
            <v>99</v>
          </cell>
          <cell r="C120">
            <v>3062.34</v>
          </cell>
          <cell r="D120">
            <v>2272.69</v>
          </cell>
          <cell r="E120">
            <v>789.65</v>
          </cell>
          <cell r="F120">
            <v>439085.67</v>
          </cell>
          <cell r="G120">
            <v>241692.21</v>
          </cell>
          <cell r="H120">
            <v>2016</v>
          </cell>
        </row>
        <row r="121">
          <cell r="A121">
            <v>42522</v>
          </cell>
          <cell r="B121">
            <v>100</v>
          </cell>
          <cell r="C121">
            <v>3062.34</v>
          </cell>
          <cell r="D121">
            <v>2268.61</v>
          </cell>
          <cell r="E121">
            <v>793.73</v>
          </cell>
          <cell r="F121">
            <v>438291.94</v>
          </cell>
          <cell r="G121">
            <v>243960.82</v>
          </cell>
          <cell r="H121">
            <v>2016</v>
          </cell>
        </row>
        <row r="122">
          <cell r="A122">
            <v>42552</v>
          </cell>
          <cell r="B122">
            <v>101</v>
          </cell>
          <cell r="C122">
            <v>3062.34</v>
          </cell>
          <cell r="D122">
            <v>2264.5100000000002</v>
          </cell>
          <cell r="E122">
            <v>797.83</v>
          </cell>
          <cell r="F122">
            <v>437494.11</v>
          </cell>
          <cell r="G122">
            <v>246225.33</v>
          </cell>
          <cell r="H122">
            <v>2016</v>
          </cell>
        </row>
        <row r="123">
          <cell r="A123">
            <v>42583</v>
          </cell>
          <cell r="B123">
            <v>102</v>
          </cell>
          <cell r="C123">
            <v>3062.34</v>
          </cell>
          <cell r="D123">
            <v>2260.39</v>
          </cell>
          <cell r="E123">
            <v>801.95</v>
          </cell>
          <cell r="F123">
            <v>436692.16</v>
          </cell>
          <cell r="G123">
            <v>248485.72</v>
          </cell>
          <cell r="H123">
            <v>2016</v>
          </cell>
        </row>
        <row r="124">
          <cell r="A124">
            <v>42614</v>
          </cell>
          <cell r="B124">
            <v>103</v>
          </cell>
          <cell r="C124">
            <v>3062.34</v>
          </cell>
          <cell r="D124">
            <v>2256.2399999999998</v>
          </cell>
          <cell r="E124">
            <v>806.1</v>
          </cell>
          <cell r="F124">
            <v>435886.06</v>
          </cell>
          <cell r="G124">
            <v>250741.96</v>
          </cell>
          <cell r="H124">
            <v>2016</v>
          </cell>
        </row>
        <row r="125">
          <cell r="A125">
            <v>42644</v>
          </cell>
          <cell r="B125">
            <v>104</v>
          </cell>
          <cell r="C125">
            <v>3062.34</v>
          </cell>
          <cell r="D125">
            <v>2252.08</v>
          </cell>
          <cell r="E125">
            <v>810.26</v>
          </cell>
          <cell r="F125">
            <v>435075.8</v>
          </cell>
          <cell r="G125">
            <v>252994.04</v>
          </cell>
          <cell r="H125">
            <v>2016</v>
          </cell>
        </row>
        <row r="126">
          <cell r="A126">
            <v>42675</v>
          </cell>
          <cell r="B126">
            <v>105</v>
          </cell>
          <cell r="C126">
            <v>3062.34</v>
          </cell>
          <cell r="D126">
            <v>2247.89</v>
          </cell>
          <cell r="E126">
            <v>814.45</v>
          </cell>
          <cell r="F126">
            <v>434261.35</v>
          </cell>
          <cell r="G126">
            <v>255241.93</v>
          </cell>
          <cell r="H126">
            <v>2016</v>
          </cell>
        </row>
        <row r="127">
          <cell r="A127">
            <v>42705</v>
          </cell>
          <cell r="B127">
            <v>106</v>
          </cell>
          <cell r="C127">
            <v>3062.34</v>
          </cell>
          <cell r="D127">
            <v>2243.6799999999998</v>
          </cell>
          <cell r="E127">
            <v>818.66</v>
          </cell>
          <cell r="F127">
            <v>433442.69</v>
          </cell>
          <cell r="G127">
            <v>257485.61</v>
          </cell>
          <cell r="H127">
            <v>2016</v>
          </cell>
        </row>
        <row r="128">
          <cell r="D128">
            <v>27197.230000000003</v>
          </cell>
          <cell r="E128">
            <v>9550.85</v>
          </cell>
          <cell r="H128" t="str">
            <v>2016 Total</v>
          </cell>
        </row>
        <row r="129">
          <cell r="A129">
            <v>42736</v>
          </cell>
          <cell r="B129">
            <v>107</v>
          </cell>
          <cell r="C129">
            <v>3062.34</v>
          </cell>
          <cell r="D129">
            <v>2239.4499999999998</v>
          </cell>
          <cell r="E129">
            <v>822.89</v>
          </cell>
          <cell r="F129">
            <v>432619.8</v>
          </cell>
          <cell r="G129">
            <v>259725.06</v>
          </cell>
          <cell r="H129">
            <v>2017</v>
          </cell>
        </row>
        <row r="130">
          <cell r="A130">
            <v>42767</v>
          </cell>
          <cell r="B130">
            <v>108</v>
          </cell>
          <cell r="C130">
            <v>3062.34</v>
          </cell>
          <cell r="D130">
            <v>2235.1999999999998</v>
          </cell>
          <cell r="E130">
            <v>827.14</v>
          </cell>
          <cell r="F130">
            <v>431792.66</v>
          </cell>
          <cell r="G130">
            <v>261960.26</v>
          </cell>
          <cell r="H130">
            <v>2017</v>
          </cell>
        </row>
        <row r="131">
          <cell r="A131">
            <v>42795</v>
          </cell>
          <cell r="B131">
            <v>109</v>
          </cell>
          <cell r="C131">
            <v>3062.34</v>
          </cell>
          <cell r="D131">
            <v>2230.9299999999998</v>
          </cell>
          <cell r="E131">
            <v>831.41</v>
          </cell>
          <cell r="F131">
            <v>430961.25</v>
          </cell>
          <cell r="G131">
            <v>264191.19</v>
          </cell>
          <cell r="H131">
            <v>2017</v>
          </cell>
        </row>
        <row r="132">
          <cell r="A132">
            <v>42826</v>
          </cell>
          <cell r="B132">
            <v>110</v>
          </cell>
          <cell r="C132">
            <v>3062.34</v>
          </cell>
          <cell r="D132">
            <v>2226.63</v>
          </cell>
          <cell r="E132">
            <v>835.71</v>
          </cell>
          <cell r="F132">
            <v>430125.54</v>
          </cell>
          <cell r="G132">
            <v>266417.82</v>
          </cell>
          <cell r="H132">
            <v>2017</v>
          </cell>
        </row>
        <row r="133">
          <cell r="A133">
            <v>42856</v>
          </cell>
          <cell r="B133">
            <v>111</v>
          </cell>
          <cell r="C133">
            <v>3062.34</v>
          </cell>
          <cell r="D133">
            <v>2222.3200000000002</v>
          </cell>
          <cell r="E133">
            <v>840.02</v>
          </cell>
          <cell r="F133">
            <v>429285.51999999996</v>
          </cell>
          <cell r="G133">
            <v>268640.14</v>
          </cell>
          <cell r="H133">
            <v>2017</v>
          </cell>
        </row>
        <row r="134">
          <cell r="A134">
            <v>42887</v>
          </cell>
          <cell r="B134">
            <v>112</v>
          </cell>
          <cell r="C134">
            <v>3062.34</v>
          </cell>
          <cell r="D134">
            <v>2217.98</v>
          </cell>
          <cell r="E134">
            <v>844.36</v>
          </cell>
          <cell r="F134">
            <v>428441.16</v>
          </cell>
          <cell r="G134">
            <v>270858.12</v>
          </cell>
          <cell r="H134">
            <v>2017</v>
          </cell>
        </row>
        <row r="135">
          <cell r="A135">
            <v>42917</v>
          </cell>
          <cell r="B135">
            <v>113</v>
          </cell>
          <cell r="C135">
            <v>3062.34</v>
          </cell>
          <cell r="D135">
            <v>2213.61</v>
          </cell>
          <cell r="E135">
            <v>848.73</v>
          </cell>
          <cell r="F135">
            <v>427592.43</v>
          </cell>
          <cell r="G135">
            <v>273071.73</v>
          </cell>
          <cell r="H135">
            <v>2017</v>
          </cell>
        </row>
        <row r="136">
          <cell r="A136">
            <v>42948</v>
          </cell>
          <cell r="B136">
            <v>114</v>
          </cell>
          <cell r="C136">
            <v>3062.34</v>
          </cell>
          <cell r="D136">
            <v>2209.23</v>
          </cell>
          <cell r="E136">
            <v>853.11</v>
          </cell>
          <cell r="F136">
            <v>426739.32</v>
          </cell>
          <cell r="G136">
            <v>275280.96000000002</v>
          </cell>
          <cell r="H136">
            <v>2017</v>
          </cell>
        </row>
        <row r="137">
          <cell r="A137">
            <v>42979</v>
          </cell>
          <cell r="B137">
            <v>115</v>
          </cell>
          <cell r="C137">
            <v>3062.34</v>
          </cell>
          <cell r="D137">
            <v>2204.8200000000002</v>
          </cell>
          <cell r="E137">
            <v>857.52</v>
          </cell>
          <cell r="F137">
            <v>425881.8</v>
          </cell>
          <cell r="G137">
            <v>277485.78000000003</v>
          </cell>
          <cell r="H137">
            <v>2017</v>
          </cell>
        </row>
        <row r="138">
          <cell r="A138">
            <v>43009</v>
          </cell>
          <cell r="B138">
            <v>116</v>
          </cell>
          <cell r="C138">
            <v>3062.34</v>
          </cell>
          <cell r="D138">
            <v>2200.39</v>
          </cell>
          <cell r="E138">
            <v>861.95</v>
          </cell>
          <cell r="F138">
            <v>425019.85</v>
          </cell>
          <cell r="G138">
            <v>279686.17</v>
          </cell>
          <cell r="H138">
            <v>2017</v>
          </cell>
        </row>
        <row r="139">
          <cell r="A139">
            <v>43040</v>
          </cell>
          <cell r="B139">
            <v>117</v>
          </cell>
          <cell r="C139">
            <v>3062.34</v>
          </cell>
          <cell r="D139">
            <v>2195.94</v>
          </cell>
          <cell r="E139">
            <v>866.4</v>
          </cell>
          <cell r="F139">
            <v>424153.44999999995</v>
          </cell>
          <cell r="G139">
            <v>281882.11</v>
          </cell>
          <cell r="H139">
            <v>2017</v>
          </cell>
        </row>
        <row r="140">
          <cell r="A140">
            <v>43070</v>
          </cell>
          <cell r="B140">
            <v>118</v>
          </cell>
          <cell r="C140">
            <v>3062.34</v>
          </cell>
          <cell r="D140">
            <v>2191.46</v>
          </cell>
          <cell r="E140">
            <v>870.88</v>
          </cell>
          <cell r="F140">
            <v>423282.56999999995</v>
          </cell>
          <cell r="G140">
            <v>284073.57</v>
          </cell>
          <cell r="H140">
            <v>2017</v>
          </cell>
        </row>
        <row r="141">
          <cell r="D141">
            <v>26587.959999999995</v>
          </cell>
          <cell r="E141">
            <v>10160.119999999999</v>
          </cell>
          <cell r="H141" t="str">
            <v>2017 Total</v>
          </cell>
        </row>
        <row r="142">
          <cell r="A142">
            <v>43101</v>
          </cell>
          <cell r="B142">
            <v>119</v>
          </cell>
          <cell r="C142">
            <v>3062.34</v>
          </cell>
          <cell r="D142">
            <v>2186.96</v>
          </cell>
          <cell r="E142">
            <v>875.38</v>
          </cell>
          <cell r="F142">
            <v>422407.18999999994</v>
          </cell>
          <cell r="G142">
            <v>286260.53000000003</v>
          </cell>
          <cell r="H142">
            <v>2018</v>
          </cell>
        </row>
        <row r="143">
          <cell r="A143">
            <v>43132</v>
          </cell>
          <cell r="B143">
            <v>120</v>
          </cell>
          <cell r="C143">
            <v>3062.34</v>
          </cell>
          <cell r="D143">
            <v>2182.44</v>
          </cell>
          <cell r="E143">
            <v>879.9</v>
          </cell>
          <cell r="F143">
            <v>421527.28999999992</v>
          </cell>
          <cell r="G143">
            <v>288442.96999999997</v>
          </cell>
          <cell r="H143">
            <v>2018</v>
          </cell>
        </row>
        <row r="144">
          <cell r="A144">
            <v>43160</v>
          </cell>
          <cell r="B144">
            <v>121</v>
          </cell>
          <cell r="C144">
            <v>423705.18</v>
          </cell>
          <cell r="D144">
            <v>2177.89</v>
          </cell>
          <cell r="E144">
            <v>421527.29</v>
          </cell>
          <cell r="F144">
            <v>0</v>
          </cell>
          <cell r="G144">
            <v>290620.86</v>
          </cell>
          <cell r="H144">
            <v>2018</v>
          </cell>
        </row>
        <row r="145">
          <cell r="D145">
            <v>6547.2899999999991</v>
          </cell>
          <cell r="E145">
            <v>423282.57</v>
          </cell>
          <cell r="H145" t="str">
            <v>2018 Total</v>
          </cell>
        </row>
        <row r="146">
          <cell r="D146">
            <v>290620.86000000004</v>
          </cell>
          <cell r="E146">
            <v>500000</v>
          </cell>
          <cell r="H146" t="str">
            <v>Grand Total</v>
          </cell>
        </row>
      </sheetData>
      <sheetData sheetId="17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39539</v>
          </cell>
          <cell r="B14">
            <v>1</v>
          </cell>
          <cell r="C14">
            <v>1632.22</v>
          </cell>
          <cell r="D14">
            <v>1279.17</v>
          </cell>
          <cell r="E14">
            <v>353.05</v>
          </cell>
          <cell r="F14">
            <v>249646.95</v>
          </cell>
          <cell r="G14">
            <v>1279.17</v>
          </cell>
          <cell r="H14">
            <v>2008</v>
          </cell>
        </row>
        <row r="15">
          <cell r="A15">
            <v>39569</v>
          </cell>
          <cell r="B15">
            <v>2</v>
          </cell>
          <cell r="C15">
            <v>1632.22</v>
          </cell>
          <cell r="D15">
            <v>1277.3599999999999</v>
          </cell>
          <cell r="E15">
            <v>354.86</v>
          </cell>
          <cell r="F15">
            <v>249292.09000000003</v>
          </cell>
          <cell r="G15">
            <v>2556.5300000000002</v>
          </cell>
          <cell r="H15">
            <v>2008</v>
          </cell>
        </row>
        <row r="16">
          <cell r="A16">
            <v>39600</v>
          </cell>
          <cell r="B16">
            <v>3</v>
          </cell>
          <cell r="C16">
            <v>1632.22</v>
          </cell>
          <cell r="D16">
            <v>1275.54</v>
          </cell>
          <cell r="E16">
            <v>356.68</v>
          </cell>
          <cell r="F16">
            <v>248935.41000000003</v>
          </cell>
          <cell r="G16">
            <v>3832.07</v>
          </cell>
          <cell r="H16">
            <v>2008</v>
          </cell>
        </row>
        <row r="17">
          <cell r="A17">
            <v>39630</v>
          </cell>
          <cell r="B17">
            <v>4</v>
          </cell>
          <cell r="C17">
            <v>1632.22</v>
          </cell>
          <cell r="D17">
            <v>1273.72</v>
          </cell>
          <cell r="E17">
            <v>358.5</v>
          </cell>
          <cell r="F17">
            <v>248576.91000000003</v>
          </cell>
          <cell r="G17">
            <v>5105.79</v>
          </cell>
          <cell r="H17">
            <v>2008</v>
          </cell>
        </row>
        <row r="18">
          <cell r="A18">
            <v>39661</v>
          </cell>
          <cell r="B18">
            <v>5</v>
          </cell>
          <cell r="C18">
            <v>1632.22</v>
          </cell>
          <cell r="D18">
            <v>1271.8900000000001</v>
          </cell>
          <cell r="E18">
            <v>360.33</v>
          </cell>
          <cell r="F18">
            <v>248216.58000000005</v>
          </cell>
          <cell r="G18">
            <v>6377.68</v>
          </cell>
          <cell r="H18">
            <v>2008</v>
          </cell>
        </row>
        <row r="19">
          <cell r="A19">
            <v>39692</v>
          </cell>
          <cell r="B19">
            <v>6</v>
          </cell>
          <cell r="C19">
            <v>1632.22</v>
          </cell>
          <cell r="D19">
            <v>1270.04</v>
          </cell>
          <cell r="E19">
            <v>362.18</v>
          </cell>
          <cell r="F19">
            <v>247854.40000000005</v>
          </cell>
          <cell r="G19">
            <v>7647.72</v>
          </cell>
          <cell r="H19">
            <v>2008</v>
          </cell>
        </row>
        <row r="20">
          <cell r="A20">
            <v>39722</v>
          </cell>
          <cell r="B20">
            <v>7</v>
          </cell>
          <cell r="C20">
            <v>1632.22</v>
          </cell>
          <cell r="D20">
            <v>1268.19</v>
          </cell>
          <cell r="E20">
            <v>364.03</v>
          </cell>
          <cell r="F20">
            <v>247490.37000000005</v>
          </cell>
          <cell r="G20">
            <v>8915.91</v>
          </cell>
          <cell r="H20">
            <v>2008</v>
          </cell>
        </row>
        <row r="21">
          <cell r="A21">
            <v>39753</v>
          </cell>
          <cell r="B21">
            <v>8</v>
          </cell>
          <cell r="C21">
            <v>1632.22</v>
          </cell>
          <cell r="D21">
            <v>1266.33</v>
          </cell>
          <cell r="E21">
            <v>365.89</v>
          </cell>
          <cell r="F21">
            <v>247124.48000000004</v>
          </cell>
          <cell r="G21">
            <v>10182.24</v>
          </cell>
          <cell r="H21">
            <v>2008</v>
          </cell>
        </row>
        <row r="22">
          <cell r="A22">
            <v>39783</v>
          </cell>
          <cell r="B22">
            <v>9</v>
          </cell>
          <cell r="C22">
            <v>1632.22</v>
          </cell>
          <cell r="D22">
            <v>1264.45</v>
          </cell>
          <cell r="E22">
            <v>367.77</v>
          </cell>
          <cell r="F22">
            <v>246756.71000000005</v>
          </cell>
          <cell r="G22">
            <v>11446.69</v>
          </cell>
          <cell r="H22">
            <v>2008</v>
          </cell>
        </row>
        <row r="23">
          <cell r="D23">
            <v>11446.69</v>
          </cell>
          <cell r="E23">
            <v>3243.29</v>
          </cell>
          <cell r="H23" t="str">
            <v>2008 Total</v>
          </cell>
        </row>
        <row r="24">
          <cell r="A24">
            <v>39814</v>
          </cell>
          <cell r="B24">
            <v>10</v>
          </cell>
          <cell r="C24">
            <v>1632.22</v>
          </cell>
          <cell r="D24">
            <v>1262.57</v>
          </cell>
          <cell r="E24">
            <v>369.65</v>
          </cell>
          <cell r="F24">
            <v>246387.06000000006</v>
          </cell>
          <cell r="G24">
            <v>12709.26</v>
          </cell>
          <cell r="H24">
            <v>2009</v>
          </cell>
        </row>
        <row r="25">
          <cell r="A25">
            <v>39845</v>
          </cell>
          <cell r="B25">
            <v>11</v>
          </cell>
          <cell r="C25">
            <v>1632.22</v>
          </cell>
          <cell r="D25">
            <v>1260.68</v>
          </cell>
          <cell r="E25">
            <v>371.54</v>
          </cell>
          <cell r="F25">
            <v>246015.52000000005</v>
          </cell>
          <cell r="G25">
            <v>13969.94</v>
          </cell>
          <cell r="H25">
            <v>2009</v>
          </cell>
        </row>
        <row r="26">
          <cell r="A26">
            <v>39873</v>
          </cell>
          <cell r="B26">
            <v>12</v>
          </cell>
          <cell r="C26">
            <v>1632.22</v>
          </cell>
          <cell r="D26">
            <v>1258.78</v>
          </cell>
          <cell r="E26">
            <v>373.44</v>
          </cell>
          <cell r="F26">
            <v>245642.08000000005</v>
          </cell>
          <cell r="G26">
            <v>15228.72</v>
          </cell>
          <cell r="H26">
            <v>2009</v>
          </cell>
        </row>
        <row r="27">
          <cell r="A27">
            <v>39904</v>
          </cell>
          <cell r="B27">
            <v>13</v>
          </cell>
          <cell r="C27">
            <v>1632.22</v>
          </cell>
          <cell r="D27">
            <v>1256.8699999999999</v>
          </cell>
          <cell r="E27">
            <v>375.35</v>
          </cell>
          <cell r="F27">
            <v>245266.73000000004</v>
          </cell>
          <cell r="G27">
            <v>16485.59</v>
          </cell>
          <cell r="H27">
            <v>2009</v>
          </cell>
        </row>
        <row r="28">
          <cell r="A28">
            <v>39934</v>
          </cell>
          <cell r="B28">
            <v>14</v>
          </cell>
          <cell r="C28">
            <v>1632.22</v>
          </cell>
          <cell r="D28">
            <v>1254.95</v>
          </cell>
          <cell r="E28">
            <v>377.27</v>
          </cell>
          <cell r="F28">
            <v>244889.46000000005</v>
          </cell>
          <cell r="G28">
            <v>17740.54</v>
          </cell>
          <cell r="H28">
            <v>2009</v>
          </cell>
        </row>
        <row r="29">
          <cell r="A29">
            <v>39965</v>
          </cell>
          <cell r="B29">
            <v>15</v>
          </cell>
          <cell r="C29">
            <v>1632.22</v>
          </cell>
          <cell r="D29">
            <v>1253.02</v>
          </cell>
          <cell r="E29">
            <v>379.2</v>
          </cell>
          <cell r="F29">
            <v>244510.26000000004</v>
          </cell>
          <cell r="G29">
            <v>18993.560000000001</v>
          </cell>
          <cell r="H29">
            <v>2009</v>
          </cell>
        </row>
        <row r="30">
          <cell r="A30">
            <v>39995</v>
          </cell>
          <cell r="B30">
            <v>16</v>
          </cell>
          <cell r="C30">
            <v>1632.22</v>
          </cell>
          <cell r="D30">
            <v>1251.08</v>
          </cell>
          <cell r="E30">
            <v>381.14</v>
          </cell>
          <cell r="F30">
            <v>244129.12000000002</v>
          </cell>
          <cell r="G30">
            <v>20244.64</v>
          </cell>
          <cell r="H30">
            <v>2009</v>
          </cell>
        </row>
        <row r="31">
          <cell r="A31">
            <v>40026</v>
          </cell>
          <cell r="B31">
            <v>17</v>
          </cell>
          <cell r="C31">
            <v>1632.22</v>
          </cell>
          <cell r="D31">
            <v>1249.1300000000001</v>
          </cell>
          <cell r="E31">
            <v>383.09</v>
          </cell>
          <cell r="F31">
            <v>243746.03000000003</v>
          </cell>
          <cell r="G31">
            <v>21493.77</v>
          </cell>
          <cell r="H31">
            <v>2009</v>
          </cell>
        </row>
        <row r="32">
          <cell r="A32">
            <v>40057</v>
          </cell>
          <cell r="B32">
            <v>18</v>
          </cell>
          <cell r="C32">
            <v>1632.22</v>
          </cell>
          <cell r="D32">
            <v>1247.17</v>
          </cell>
          <cell r="E32">
            <v>385.05</v>
          </cell>
          <cell r="F32">
            <v>243360.98000000004</v>
          </cell>
          <cell r="G32">
            <v>22740.94</v>
          </cell>
          <cell r="H32">
            <v>2009</v>
          </cell>
        </row>
        <row r="33">
          <cell r="A33">
            <v>40087</v>
          </cell>
          <cell r="B33">
            <v>19</v>
          </cell>
          <cell r="C33">
            <v>1632.22</v>
          </cell>
          <cell r="D33">
            <v>1245.2</v>
          </cell>
          <cell r="E33">
            <v>387.02</v>
          </cell>
          <cell r="F33">
            <v>242973.96000000005</v>
          </cell>
          <cell r="G33">
            <v>23986.14</v>
          </cell>
          <cell r="H33">
            <v>2009</v>
          </cell>
        </row>
        <row r="34">
          <cell r="A34">
            <v>40118</v>
          </cell>
          <cell r="B34">
            <v>20</v>
          </cell>
          <cell r="C34">
            <v>1632.22</v>
          </cell>
          <cell r="D34">
            <v>1243.22</v>
          </cell>
          <cell r="E34">
            <v>389</v>
          </cell>
          <cell r="F34">
            <v>242584.96000000005</v>
          </cell>
          <cell r="G34">
            <v>25229.360000000001</v>
          </cell>
          <cell r="H34">
            <v>2009</v>
          </cell>
        </row>
        <row r="35">
          <cell r="A35">
            <v>40148</v>
          </cell>
          <cell r="B35">
            <v>21</v>
          </cell>
          <cell r="C35">
            <v>1632.22</v>
          </cell>
          <cell r="D35">
            <v>1241.23</v>
          </cell>
          <cell r="E35">
            <v>390.99</v>
          </cell>
          <cell r="F35">
            <v>242193.97000000006</v>
          </cell>
          <cell r="G35">
            <v>26470.59</v>
          </cell>
          <cell r="H35">
            <v>2009</v>
          </cell>
        </row>
        <row r="36">
          <cell r="D36">
            <v>15023.899999999998</v>
          </cell>
          <cell r="E36">
            <v>4562.74</v>
          </cell>
          <cell r="H36" t="str">
            <v>2009 Total</v>
          </cell>
        </row>
        <row r="37">
          <cell r="A37">
            <v>40179</v>
          </cell>
          <cell r="B37">
            <v>22</v>
          </cell>
          <cell r="C37">
            <v>1632.22</v>
          </cell>
          <cell r="D37">
            <v>1239.23</v>
          </cell>
          <cell r="E37">
            <v>392.99</v>
          </cell>
          <cell r="F37">
            <v>241800.98000000007</v>
          </cell>
          <cell r="G37">
            <v>27709.82</v>
          </cell>
          <cell r="H37">
            <v>2010</v>
          </cell>
        </row>
        <row r="38">
          <cell r="A38">
            <v>40210</v>
          </cell>
          <cell r="B38">
            <v>23</v>
          </cell>
          <cell r="C38">
            <v>1632.22</v>
          </cell>
          <cell r="D38">
            <v>1237.22</v>
          </cell>
          <cell r="E38">
            <v>395</v>
          </cell>
          <cell r="F38">
            <v>241405.98000000007</v>
          </cell>
          <cell r="G38">
            <v>28947.040000000001</v>
          </cell>
          <cell r="H38">
            <v>2010</v>
          </cell>
        </row>
        <row r="39">
          <cell r="A39">
            <v>40238</v>
          </cell>
          <cell r="B39">
            <v>24</v>
          </cell>
          <cell r="C39">
            <v>1632.22</v>
          </cell>
          <cell r="D39">
            <v>1235.19</v>
          </cell>
          <cell r="E39">
            <v>397.03</v>
          </cell>
          <cell r="F39">
            <v>241008.95000000007</v>
          </cell>
          <cell r="G39">
            <v>30182.23</v>
          </cell>
          <cell r="H39">
            <v>2010</v>
          </cell>
        </row>
        <row r="40">
          <cell r="A40">
            <v>40269</v>
          </cell>
          <cell r="B40">
            <v>25</v>
          </cell>
          <cell r="C40">
            <v>1632.22</v>
          </cell>
          <cell r="D40">
            <v>1233.1600000000001</v>
          </cell>
          <cell r="E40">
            <v>399.06</v>
          </cell>
          <cell r="F40">
            <v>240609.89000000007</v>
          </cell>
          <cell r="G40">
            <v>31415.39</v>
          </cell>
          <cell r="H40">
            <v>2010</v>
          </cell>
        </row>
        <row r="41">
          <cell r="A41">
            <v>40299</v>
          </cell>
          <cell r="B41">
            <v>26</v>
          </cell>
          <cell r="C41">
            <v>1632.22</v>
          </cell>
          <cell r="D41">
            <v>1231.1199999999999</v>
          </cell>
          <cell r="E41">
            <v>401.1</v>
          </cell>
          <cell r="F41">
            <v>240208.79000000007</v>
          </cell>
          <cell r="G41">
            <v>32646.51</v>
          </cell>
          <cell r="H41">
            <v>2010</v>
          </cell>
        </row>
        <row r="42">
          <cell r="A42">
            <v>40330</v>
          </cell>
          <cell r="B42">
            <v>27</v>
          </cell>
          <cell r="C42">
            <v>1632.22</v>
          </cell>
          <cell r="D42">
            <v>1229.07</v>
          </cell>
          <cell r="E42">
            <v>403.15</v>
          </cell>
          <cell r="F42">
            <v>239805.64000000007</v>
          </cell>
          <cell r="G42">
            <v>33875.58</v>
          </cell>
          <cell r="H42">
            <v>2010</v>
          </cell>
        </row>
        <row r="43">
          <cell r="A43">
            <v>40360</v>
          </cell>
          <cell r="B43">
            <v>28</v>
          </cell>
          <cell r="C43">
            <v>1632.22</v>
          </cell>
          <cell r="D43">
            <v>1227.01</v>
          </cell>
          <cell r="E43">
            <v>405.21</v>
          </cell>
          <cell r="F43">
            <v>239400.43000000008</v>
          </cell>
          <cell r="G43">
            <v>35102.589999999997</v>
          </cell>
          <cell r="H43">
            <v>2010</v>
          </cell>
        </row>
        <row r="44">
          <cell r="A44">
            <v>40391</v>
          </cell>
          <cell r="B44">
            <v>29</v>
          </cell>
          <cell r="C44">
            <v>1632.22</v>
          </cell>
          <cell r="D44">
            <v>1224.93</v>
          </cell>
          <cell r="E44">
            <v>407.29</v>
          </cell>
          <cell r="F44">
            <v>238993.14000000007</v>
          </cell>
          <cell r="G44">
            <v>36327.519999999997</v>
          </cell>
          <cell r="H44">
            <v>2010</v>
          </cell>
        </row>
        <row r="45">
          <cell r="A45">
            <v>40422</v>
          </cell>
          <cell r="B45">
            <v>30</v>
          </cell>
          <cell r="C45">
            <v>1632.22</v>
          </cell>
          <cell r="D45">
            <v>1222.8499999999999</v>
          </cell>
          <cell r="E45">
            <v>409.37</v>
          </cell>
          <cell r="F45">
            <v>238583.77000000008</v>
          </cell>
          <cell r="G45">
            <v>37550.370000000003</v>
          </cell>
          <cell r="H45">
            <v>2010</v>
          </cell>
        </row>
        <row r="46">
          <cell r="A46">
            <v>40452</v>
          </cell>
          <cell r="B46">
            <v>31</v>
          </cell>
          <cell r="C46">
            <v>1632.22</v>
          </cell>
          <cell r="D46">
            <v>1220.75</v>
          </cell>
          <cell r="E46">
            <v>411.47</v>
          </cell>
          <cell r="F46">
            <v>238172.30000000008</v>
          </cell>
          <cell r="G46">
            <v>38771.120000000003</v>
          </cell>
          <cell r="H46">
            <v>2010</v>
          </cell>
        </row>
        <row r="47">
          <cell r="A47">
            <v>40483</v>
          </cell>
          <cell r="B47">
            <v>32</v>
          </cell>
          <cell r="C47">
            <v>1632.22</v>
          </cell>
          <cell r="D47">
            <v>1218.6500000000001</v>
          </cell>
          <cell r="E47">
            <v>413.57</v>
          </cell>
          <cell r="F47">
            <v>237758.73000000007</v>
          </cell>
          <cell r="G47">
            <v>39989.769999999997</v>
          </cell>
          <cell r="H47">
            <v>2010</v>
          </cell>
        </row>
        <row r="48">
          <cell r="A48">
            <v>40513</v>
          </cell>
          <cell r="B48">
            <v>33</v>
          </cell>
          <cell r="C48">
            <v>1632.22</v>
          </cell>
          <cell r="D48">
            <v>1216.53</v>
          </cell>
          <cell r="E48">
            <v>415.69</v>
          </cell>
          <cell r="F48">
            <v>237343.04000000007</v>
          </cell>
          <cell r="G48">
            <v>41206.300000000003</v>
          </cell>
          <cell r="H48">
            <v>2010</v>
          </cell>
        </row>
        <row r="49">
          <cell r="D49">
            <v>14735.710000000001</v>
          </cell>
          <cell r="E49">
            <v>4850.9299999999994</v>
          </cell>
          <cell r="H49" t="str">
            <v>2010 Total</v>
          </cell>
        </row>
        <row r="50">
          <cell r="A50">
            <v>40544</v>
          </cell>
          <cell r="B50">
            <v>34</v>
          </cell>
          <cell r="C50">
            <v>1632.22</v>
          </cell>
          <cell r="D50">
            <v>1214.4100000000001</v>
          </cell>
          <cell r="E50">
            <v>417.81</v>
          </cell>
          <cell r="F50">
            <v>236925.23000000007</v>
          </cell>
          <cell r="G50">
            <v>42420.71</v>
          </cell>
          <cell r="H50">
            <v>2011</v>
          </cell>
        </row>
        <row r="51">
          <cell r="A51">
            <v>40575</v>
          </cell>
          <cell r="B51">
            <v>35</v>
          </cell>
          <cell r="C51">
            <v>1632.22</v>
          </cell>
          <cell r="D51">
            <v>1212.27</v>
          </cell>
          <cell r="E51">
            <v>419.95</v>
          </cell>
          <cell r="F51">
            <v>236505.28000000006</v>
          </cell>
          <cell r="G51">
            <v>43632.98</v>
          </cell>
          <cell r="H51">
            <v>2011</v>
          </cell>
        </row>
        <row r="52">
          <cell r="A52">
            <v>40603</v>
          </cell>
          <cell r="B52">
            <v>36</v>
          </cell>
          <cell r="C52">
            <v>1632.22</v>
          </cell>
          <cell r="D52">
            <v>1210.1199999999999</v>
          </cell>
          <cell r="E52">
            <v>422.1</v>
          </cell>
          <cell r="F52">
            <v>236083.18000000005</v>
          </cell>
          <cell r="G52">
            <v>44843.1</v>
          </cell>
          <cell r="H52">
            <v>2011</v>
          </cell>
        </row>
        <row r="53">
          <cell r="A53">
            <v>40634</v>
          </cell>
          <cell r="B53">
            <v>37</v>
          </cell>
          <cell r="C53">
            <v>1632.22</v>
          </cell>
          <cell r="D53">
            <v>1207.96</v>
          </cell>
          <cell r="E53">
            <v>424.26</v>
          </cell>
          <cell r="F53">
            <v>235658.92000000004</v>
          </cell>
          <cell r="G53">
            <v>46051.06</v>
          </cell>
          <cell r="H53">
            <v>2011</v>
          </cell>
        </row>
        <row r="54">
          <cell r="A54">
            <v>40664</v>
          </cell>
          <cell r="B54">
            <v>38</v>
          </cell>
          <cell r="C54">
            <v>1632.22</v>
          </cell>
          <cell r="D54">
            <v>1205.79</v>
          </cell>
          <cell r="E54">
            <v>426.43</v>
          </cell>
          <cell r="F54">
            <v>235232.49000000005</v>
          </cell>
          <cell r="G54">
            <v>47256.85</v>
          </cell>
          <cell r="H54">
            <v>2011</v>
          </cell>
        </row>
        <row r="55">
          <cell r="A55">
            <v>40695</v>
          </cell>
          <cell r="B55">
            <v>39</v>
          </cell>
          <cell r="C55">
            <v>1632.22</v>
          </cell>
          <cell r="D55">
            <v>1203.6099999999999</v>
          </cell>
          <cell r="E55">
            <v>428.61</v>
          </cell>
          <cell r="F55">
            <v>234803.88000000006</v>
          </cell>
          <cell r="G55">
            <v>48460.46</v>
          </cell>
          <cell r="H55">
            <v>2011</v>
          </cell>
        </row>
        <row r="56">
          <cell r="A56">
            <v>40725</v>
          </cell>
          <cell r="B56">
            <v>40</v>
          </cell>
          <cell r="C56">
            <v>1632.22</v>
          </cell>
          <cell r="D56">
            <v>1201.4100000000001</v>
          </cell>
          <cell r="E56">
            <v>430.81</v>
          </cell>
          <cell r="F56">
            <v>234373.07000000007</v>
          </cell>
          <cell r="G56">
            <v>49661.87</v>
          </cell>
          <cell r="H56">
            <v>2011</v>
          </cell>
        </row>
        <row r="57">
          <cell r="A57">
            <v>40756</v>
          </cell>
          <cell r="B57">
            <v>41</v>
          </cell>
          <cell r="C57">
            <v>1632.22</v>
          </cell>
          <cell r="D57">
            <v>1199.21</v>
          </cell>
          <cell r="E57">
            <v>433.01</v>
          </cell>
          <cell r="F57">
            <v>233940.06000000006</v>
          </cell>
          <cell r="G57">
            <v>50861.08</v>
          </cell>
          <cell r="H57">
            <v>2011</v>
          </cell>
        </row>
        <row r="58">
          <cell r="A58">
            <v>40787</v>
          </cell>
          <cell r="B58">
            <v>42</v>
          </cell>
          <cell r="C58">
            <v>1632.22</v>
          </cell>
          <cell r="D58">
            <v>1196.99</v>
          </cell>
          <cell r="E58">
            <v>435.23</v>
          </cell>
          <cell r="F58">
            <v>233504.83000000005</v>
          </cell>
          <cell r="G58">
            <v>52058.07</v>
          </cell>
          <cell r="H58">
            <v>2011</v>
          </cell>
        </row>
        <row r="59">
          <cell r="A59">
            <v>40817</v>
          </cell>
          <cell r="B59">
            <v>43</v>
          </cell>
          <cell r="C59">
            <v>1632.22</v>
          </cell>
          <cell r="D59">
            <v>1194.77</v>
          </cell>
          <cell r="E59">
            <v>437.45</v>
          </cell>
          <cell r="F59">
            <v>233067.38000000003</v>
          </cell>
          <cell r="G59">
            <v>53252.84</v>
          </cell>
          <cell r="H59">
            <v>2011</v>
          </cell>
        </row>
        <row r="60">
          <cell r="A60">
            <v>40848</v>
          </cell>
          <cell r="B60">
            <v>44</v>
          </cell>
          <cell r="C60">
            <v>1632.22</v>
          </cell>
          <cell r="D60">
            <v>1192.53</v>
          </cell>
          <cell r="E60">
            <v>439.69</v>
          </cell>
          <cell r="F60">
            <v>232627.69000000003</v>
          </cell>
          <cell r="G60">
            <v>54445.37</v>
          </cell>
          <cell r="H60">
            <v>2011</v>
          </cell>
        </row>
        <row r="61">
          <cell r="A61">
            <v>40878</v>
          </cell>
          <cell r="B61">
            <v>45</v>
          </cell>
          <cell r="C61">
            <v>1632.22</v>
          </cell>
          <cell r="D61">
            <v>1190.28</v>
          </cell>
          <cell r="E61">
            <v>441.94</v>
          </cell>
          <cell r="F61">
            <v>232185.75000000003</v>
          </cell>
          <cell r="G61">
            <v>55635.65</v>
          </cell>
          <cell r="H61">
            <v>2011</v>
          </cell>
        </row>
        <row r="62">
          <cell r="D62">
            <v>14429.35</v>
          </cell>
          <cell r="E62">
            <v>5157.29</v>
          </cell>
          <cell r="H62" t="str">
            <v>2011 Total</v>
          </cell>
        </row>
        <row r="63">
          <cell r="A63">
            <v>40909</v>
          </cell>
          <cell r="B63">
            <v>46</v>
          </cell>
          <cell r="C63">
            <v>1632.22</v>
          </cell>
          <cell r="D63">
            <v>1188.02</v>
          </cell>
          <cell r="E63">
            <v>444.2</v>
          </cell>
          <cell r="F63">
            <v>231741.55000000002</v>
          </cell>
          <cell r="G63">
            <v>56823.67</v>
          </cell>
          <cell r="H63">
            <v>2012</v>
          </cell>
        </row>
        <row r="64">
          <cell r="A64">
            <v>40940</v>
          </cell>
          <cell r="B64">
            <v>47</v>
          </cell>
          <cell r="C64">
            <v>1632.22</v>
          </cell>
          <cell r="D64">
            <v>1185.74</v>
          </cell>
          <cell r="E64">
            <v>446.48</v>
          </cell>
          <cell r="F64">
            <v>231295.07</v>
          </cell>
          <cell r="G64">
            <v>58009.41</v>
          </cell>
          <cell r="H64">
            <v>2012</v>
          </cell>
        </row>
        <row r="65">
          <cell r="A65">
            <v>40969</v>
          </cell>
          <cell r="B65">
            <v>48</v>
          </cell>
          <cell r="C65">
            <v>1632.22</v>
          </cell>
          <cell r="D65">
            <v>1183.46</v>
          </cell>
          <cell r="E65">
            <v>448.76</v>
          </cell>
          <cell r="F65">
            <v>230846.31</v>
          </cell>
          <cell r="G65">
            <v>59192.87</v>
          </cell>
          <cell r="H65">
            <v>2012</v>
          </cell>
        </row>
        <row r="66">
          <cell r="A66">
            <v>41000</v>
          </cell>
          <cell r="B66">
            <v>49</v>
          </cell>
          <cell r="C66">
            <v>1632.22</v>
          </cell>
          <cell r="D66">
            <v>1181.1600000000001</v>
          </cell>
          <cell r="E66">
            <v>451.06</v>
          </cell>
          <cell r="F66">
            <v>230395.25</v>
          </cell>
          <cell r="G66">
            <v>60374.03</v>
          </cell>
          <cell r="H66">
            <v>2012</v>
          </cell>
        </row>
        <row r="67">
          <cell r="A67">
            <v>41030</v>
          </cell>
          <cell r="B67">
            <v>50</v>
          </cell>
          <cell r="C67">
            <v>1632.22</v>
          </cell>
          <cell r="D67">
            <v>1178.8599999999999</v>
          </cell>
          <cell r="E67">
            <v>453.36</v>
          </cell>
          <cell r="F67">
            <v>229941.89</v>
          </cell>
          <cell r="G67">
            <v>61552.89</v>
          </cell>
          <cell r="H67">
            <v>2012</v>
          </cell>
        </row>
        <row r="68">
          <cell r="A68">
            <v>41061</v>
          </cell>
          <cell r="B68">
            <v>51</v>
          </cell>
          <cell r="C68">
            <v>1632.22</v>
          </cell>
          <cell r="D68">
            <v>1176.54</v>
          </cell>
          <cell r="E68">
            <v>455.68</v>
          </cell>
          <cell r="F68">
            <v>229486.21000000002</v>
          </cell>
          <cell r="G68">
            <v>62729.43</v>
          </cell>
          <cell r="H68">
            <v>2012</v>
          </cell>
        </row>
        <row r="69">
          <cell r="A69">
            <v>41091</v>
          </cell>
          <cell r="B69">
            <v>52</v>
          </cell>
          <cell r="C69">
            <v>1632.22</v>
          </cell>
          <cell r="D69">
            <v>1174.2</v>
          </cell>
          <cell r="E69">
            <v>458.02</v>
          </cell>
          <cell r="F69">
            <v>229028.19000000003</v>
          </cell>
          <cell r="G69">
            <v>63903.63</v>
          </cell>
          <cell r="H69">
            <v>2012</v>
          </cell>
        </row>
        <row r="70">
          <cell r="A70">
            <v>41122</v>
          </cell>
          <cell r="B70">
            <v>53</v>
          </cell>
          <cell r="C70">
            <v>1632.22</v>
          </cell>
          <cell r="D70">
            <v>1171.8599999999999</v>
          </cell>
          <cell r="E70">
            <v>460.36</v>
          </cell>
          <cell r="F70">
            <v>228567.83000000005</v>
          </cell>
          <cell r="G70">
            <v>65075.49</v>
          </cell>
          <cell r="H70">
            <v>2012</v>
          </cell>
        </row>
        <row r="71">
          <cell r="A71">
            <v>41153</v>
          </cell>
          <cell r="B71">
            <v>54</v>
          </cell>
          <cell r="C71">
            <v>1632.22</v>
          </cell>
          <cell r="D71">
            <v>1169.51</v>
          </cell>
          <cell r="E71">
            <v>462.71</v>
          </cell>
          <cell r="F71">
            <v>228105.12000000005</v>
          </cell>
          <cell r="G71">
            <v>66245</v>
          </cell>
          <cell r="H71">
            <v>2012</v>
          </cell>
        </row>
        <row r="72">
          <cell r="A72">
            <v>41183</v>
          </cell>
          <cell r="B72">
            <v>55</v>
          </cell>
          <cell r="C72">
            <v>1632.22</v>
          </cell>
          <cell r="D72">
            <v>1167.1400000000001</v>
          </cell>
          <cell r="E72">
            <v>465.08</v>
          </cell>
          <cell r="F72">
            <v>227640.04000000007</v>
          </cell>
          <cell r="G72">
            <v>67412.14</v>
          </cell>
          <cell r="H72">
            <v>2012</v>
          </cell>
        </row>
        <row r="73">
          <cell r="A73">
            <v>41214</v>
          </cell>
          <cell r="B73">
            <v>56</v>
          </cell>
          <cell r="C73">
            <v>1632.22</v>
          </cell>
          <cell r="D73">
            <v>1164.76</v>
          </cell>
          <cell r="E73">
            <v>467.46</v>
          </cell>
          <cell r="F73">
            <v>227172.58000000007</v>
          </cell>
          <cell r="G73">
            <v>68576.899999999994</v>
          </cell>
          <cell r="H73">
            <v>2012</v>
          </cell>
        </row>
        <row r="74">
          <cell r="A74">
            <v>41244</v>
          </cell>
          <cell r="B74">
            <v>57</v>
          </cell>
          <cell r="C74">
            <v>1632.22</v>
          </cell>
          <cell r="D74">
            <v>1162.3699999999999</v>
          </cell>
          <cell r="E74">
            <v>469.85</v>
          </cell>
          <cell r="F74">
            <v>226702.73000000007</v>
          </cell>
          <cell r="G74">
            <v>69739.27</v>
          </cell>
          <cell r="H74">
            <v>2012</v>
          </cell>
        </row>
        <row r="75">
          <cell r="D75">
            <v>14103.619999999999</v>
          </cell>
          <cell r="E75">
            <v>5483.02</v>
          </cell>
          <cell r="H75" t="str">
            <v>2012 Total</v>
          </cell>
        </row>
        <row r="76">
          <cell r="A76">
            <v>41275</v>
          </cell>
          <cell r="B76">
            <v>58</v>
          </cell>
          <cell r="C76">
            <v>1632.22</v>
          </cell>
          <cell r="D76">
            <v>1159.96</v>
          </cell>
          <cell r="E76">
            <v>472.26</v>
          </cell>
          <cell r="F76">
            <v>226230.47000000006</v>
          </cell>
          <cell r="G76">
            <v>70899.23</v>
          </cell>
          <cell r="H76">
            <v>2013</v>
          </cell>
        </row>
        <row r="77">
          <cell r="A77">
            <v>41306</v>
          </cell>
          <cell r="B77">
            <v>59</v>
          </cell>
          <cell r="C77">
            <v>1632.22</v>
          </cell>
          <cell r="D77">
            <v>1157.55</v>
          </cell>
          <cell r="E77">
            <v>474.67</v>
          </cell>
          <cell r="F77">
            <v>225755.80000000005</v>
          </cell>
          <cell r="G77">
            <v>72056.78</v>
          </cell>
          <cell r="H77">
            <v>2013</v>
          </cell>
        </row>
        <row r="78">
          <cell r="A78">
            <v>41334</v>
          </cell>
          <cell r="B78">
            <v>60</v>
          </cell>
          <cell r="C78">
            <v>1632.22</v>
          </cell>
          <cell r="D78">
            <v>1155.1199999999999</v>
          </cell>
          <cell r="E78">
            <v>477.1</v>
          </cell>
          <cell r="F78">
            <v>225278.70000000004</v>
          </cell>
          <cell r="G78">
            <v>73211.899999999994</v>
          </cell>
          <cell r="H78">
            <v>2013</v>
          </cell>
        </row>
        <row r="79">
          <cell r="A79">
            <v>41365</v>
          </cell>
          <cell r="B79">
            <v>61</v>
          </cell>
          <cell r="C79">
            <v>1632.22</v>
          </cell>
          <cell r="D79">
            <v>1152.68</v>
          </cell>
          <cell r="E79">
            <v>479.54</v>
          </cell>
          <cell r="F79">
            <v>224799.16000000003</v>
          </cell>
          <cell r="G79">
            <v>74364.58</v>
          </cell>
          <cell r="H79">
            <v>2013</v>
          </cell>
        </row>
        <row r="80">
          <cell r="A80">
            <v>41395</v>
          </cell>
          <cell r="B80">
            <v>62</v>
          </cell>
          <cell r="C80">
            <v>1632.22</v>
          </cell>
          <cell r="D80">
            <v>1150.22</v>
          </cell>
          <cell r="E80">
            <v>482</v>
          </cell>
          <cell r="F80">
            <v>224317.16000000003</v>
          </cell>
          <cell r="G80">
            <v>75514.8</v>
          </cell>
          <cell r="H80">
            <v>2013</v>
          </cell>
        </row>
        <row r="81">
          <cell r="A81">
            <v>41426</v>
          </cell>
          <cell r="B81">
            <v>63</v>
          </cell>
          <cell r="C81">
            <v>1632.22</v>
          </cell>
          <cell r="D81">
            <v>1147.76</v>
          </cell>
          <cell r="E81">
            <v>484.46</v>
          </cell>
          <cell r="F81">
            <v>223832.70000000004</v>
          </cell>
          <cell r="G81">
            <v>76662.559999999998</v>
          </cell>
          <cell r="H81">
            <v>2013</v>
          </cell>
        </row>
        <row r="82">
          <cell r="A82">
            <v>41456</v>
          </cell>
          <cell r="B82">
            <v>64</v>
          </cell>
          <cell r="C82">
            <v>1632.22</v>
          </cell>
          <cell r="D82">
            <v>1145.28</v>
          </cell>
          <cell r="E82">
            <v>486.94</v>
          </cell>
          <cell r="F82">
            <v>223345.76000000004</v>
          </cell>
          <cell r="G82">
            <v>77807.839999999997</v>
          </cell>
          <cell r="H82">
            <v>2013</v>
          </cell>
        </row>
        <row r="83">
          <cell r="A83">
            <v>41487</v>
          </cell>
          <cell r="B83">
            <v>65</v>
          </cell>
          <cell r="C83">
            <v>1632.22</v>
          </cell>
          <cell r="D83">
            <v>1142.79</v>
          </cell>
          <cell r="E83">
            <v>489.43</v>
          </cell>
          <cell r="F83">
            <v>222856.33000000005</v>
          </cell>
          <cell r="G83">
            <v>78950.63</v>
          </cell>
          <cell r="H83">
            <v>2013</v>
          </cell>
        </row>
        <row r="84">
          <cell r="A84">
            <v>41518</v>
          </cell>
          <cell r="B84">
            <v>66</v>
          </cell>
          <cell r="C84">
            <v>1632.22</v>
          </cell>
          <cell r="D84">
            <v>1140.28</v>
          </cell>
          <cell r="E84">
            <v>491.94</v>
          </cell>
          <cell r="F84">
            <v>222364.39000000004</v>
          </cell>
          <cell r="G84">
            <v>80090.91</v>
          </cell>
          <cell r="H84">
            <v>2013</v>
          </cell>
        </row>
        <row r="85">
          <cell r="A85">
            <v>41548</v>
          </cell>
          <cell r="B85">
            <v>67</v>
          </cell>
          <cell r="C85">
            <v>1632.22</v>
          </cell>
          <cell r="D85">
            <v>1137.76</v>
          </cell>
          <cell r="E85">
            <v>494.46</v>
          </cell>
          <cell r="F85">
            <v>221869.93000000005</v>
          </cell>
          <cell r="G85">
            <v>81228.67</v>
          </cell>
          <cell r="H85">
            <v>2013</v>
          </cell>
        </row>
        <row r="86">
          <cell r="A86">
            <v>41579</v>
          </cell>
          <cell r="B86">
            <v>68</v>
          </cell>
          <cell r="C86">
            <v>1632.22</v>
          </cell>
          <cell r="D86">
            <v>1135.23</v>
          </cell>
          <cell r="E86">
            <v>496.99</v>
          </cell>
          <cell r="F86">
            <v>221372.94000000006</v>
          </cell>
          <cell r="G86">
            <v>82363.899999999994</v>
          </cell>
          <cell r="H86">
            <v>2013</v>
          </cell>
        </row>
        <row r="87">
          <cell r="A87">
            <v>41609</v>
          </cell>
          <cell r="B87">
            <v>69</v>
          </cell>
          <cell r="C87">
            <v>1632.22</v>
          </cell>
          <cell r="D87">
            <v>1132.69</v>
          </cell>
          <cell r="E87">
            <v>499.53</v>
          </cell>
          <cell r="F87">
            <v>220873.41000000006</v>
          </cell>
          <cell r="G87">
            <v>83496.59</v>
          </cell>
          <cell r="H87">
            <v>2013</v>
          </cell>
        </row>
        <row r="88">
          <cell r="D88">
            <v>13757.320000000002</v>
          </cell>
          <cell r="E88">
            <v>5829.32</v>
          </cell>
          <cell r="H88" t="str">
            <v>2013 Total</v>
          </cell>
        </row>
        <row r="89">
          <cell r="A89">
            <v>41640</v>
          </cell>
          <cell r="B89">
            <v>70</v>
          </cell>
          <cell r="C89">
            <v>1632.22</v>
          </cell>
          <cell r="D89">
            <v>1130.1400000000001</v>
          </cell>
          <cell r="E89">
            <v>502.08</v>
          </cell>
          <cell r="F89">
            <v>220371.33000000007</v>
          </cell>
          <cell r="G89">
            <v>84626.73</v>
          </cell>
          <cell r="H89">
            <v>2014</v>
          </cell>
        </row>
        <row r="90">
          <cell r="A90">
            <v>41671</v>
          </cell>
          <cell r="B90">
            <v>71</v>
          </cell>
          <cell r="C90">
            <v>1632.22</v>
          </cell>
          <cell r="D90">
            <v>1127.57</v>
          </cell>
          <cell r="E90">
            <v>504.65</v>
          </cell>
          <cell r="F90">
            <v>219866.68000000008</v>
          </cell>
          <cell r="G90">
            <v>85754.3</v>
          </cell>
          <cell r="H90">
            <v>2014</v>
          </cell>
        </row>
        <row r="91">
          <cell r="A91">
            <v>41699</v>
          </cell>
          <cell r="B91">
            <v>72</v>
          </cell>
          <cell r="C91">
            <v>1632.22</v>
          </cell>
          <cell r="D91">
            <v>1124.98</v>
          </cell>
          <cell r="E91">
            <v>507.24</v>
          </cell>
          <cell r="F91">
            <v>219359.44000000009</v>
          </cell>
          <cell r="G91">
            <v>86879.28</v>
          </cell>
          <cell r="H91">
            <v>2014</v>
          </cell>
        </row>
        <row r="92">
          <cell r="A92">
            <v>41730</v>
          </cell>
          <cell r="B92">
            <v>73</v>
          </cell>
          <cell r="C92">
            <v>1632.22</v>
          </cell>
          <cell r="D92">
            <v>1122.3900000000001</v>
          </cell>
          <cell r="E92">
            <v>509.83</v>
          </cell>
          <cell r="F92">
            <v>218849.6100000001</v>
          </cell>
          <cell r="G92">
            <v>88001.67</v>
          </cell>
          <cell r="H92">
            <v>2014</v>
          </cell>
        </row>
        <row r="93">
          <cell r="A93">
            <v>41760</v>
          </cell>
          <cell r="B93">
            <v>74</v>
          </cell>
          <cell r="C93">
            <v>1632.22</v>
          </cell>
          <cell r="D93">
            <v>1119.78</v>
          </cell>
          <cell r="E93">
            <v>512.44000000000005</v>
          </cell>
          <cell r="F93">
            <v>218337.1700000001</v>
          </cell>
          <cell r="G93">
            <v>89121.45</v>
          </cell>
          <cell r="H93">
            <v>2014</v>
          </cell>
        </row>
        <row r="94">
          <cell r="A94">
            <v>41791</v>
          </cell>
          <cell r="B94">
            <v>75</v>
          </cell>
          <cell r="C94">
            <v>1632.22</v>
          </cell>
          <cell r="D94">
            <v>1117.1600000000001</v>
          </cell>
          <cell r="E94">
            <v>515.05999999999995</v>
          </cell>
          <cell r="F94">
            <v>217822.1100000001</v>
          </cell>
          <cell r="G94">
            <v>90238.61</v>
          </cell>
          <cell r="H94">
            <v>2014</v>
          </cell>
        </row>
        <row r="95">
          <cell r="A95">
            <v>41821</v>
          </cell>
          <cell r="B95">
            <v>76</v>
          </cell>
          <cell r="C95">
            <v>1632.22</v>
          </cell>
          <cell r="D95">
            <v>1114.52</v>
          </cell>
          <cell r="E95">
            <v>517.70000000000005</v>
          </cell>
          <cell r="F95">
            <v>217304.41000000009</v>
          </cell>
          <cell r="G95">
            <v>91353.13</v>
          </cell>
          <cell r="H95">
            <v>2014</v>
          </cell>
        </row>
        <row r="96">
          <cell r="A96">
            <v>41852</v>
          </cell>
          <cell r="B96">
            <v>77</v>
          </cell>
          <cell r="C96">
            <v>1632.22</v>
          </cell>
          <cell r="D96">
            <v>1111.8699999999999</v>
          </cell>
          <cell r="E96">
            <v>520.35</v>
          </cell>
          <cell r="F96">
            <v>216784.06000000008</v>
          </cell>
          <cell r="G96">
            <v>92465</v>
          </cell>
          <cell r="H96">
            <v>2014</v>
          </cell>
        </row>
        <row r="97">
          <cell r="A97">
            <v>41883</v>
          </cell>
          <cell r="B97">
            <v>78</v>
          </cell>
          <cell r="C97">
            <v>1632.22</v>
          </cell>
          <cell r="D97">
            <v>1109.21</v>
          </cell>
          <cell r="E97">
            <v>523.01</v>
          </cell>
          <cell r="F97">
            <v>216261.05000000008</v>
          </cell>
          <cell r="G97">
            <v>93574.21</v>
          </cell>
          <cell r="H97">
            <v>2014</v>
          </cell>
        </row>
        <row r="98">
          <cell r="A98">
            <v>41913</v>
          </cell>
          <cell r="B98">
            <v>79</v>
          </cell>
          <cell r="C98">
            <v>1632.22</v>
          </cell>
          <cell r="D98">
            <v>1106.54</v>
          </cell>
          <cell r="E98">
            <v>525.67999999999995</v>
          </cell>
          <cell r="F98">
            <v>215735.37000000008</v>
          </cell>
          <cell r="G98">
            <v>94680.75</v>
          </cell>
          <cell r="H98">
            <v>2014</v>
          </cell>
        </row>
        <row r="99">
          <cell r="A99">
            <v>41944</v>
          </cell>
          <cell r="B99">
            <v>80</v>
          </cell>
          <cell r="C99">
            <v>1632.22</v>
          </cell>
          <cell r="D99">
            <v>1103.8499999999999</v>
          </cell>
          <cell r="E99">
            <v>528.37</v>
          </cell>
          <cell r="F99">
            <v>215207.00000000009</v>
          </cell>
          <cell r="G99">
            <v>95784.6</v>
          </cell>
          <cell r="H99">
            <v>2014</v>
          </cell>
        </row>
        <row r="100">
          <cell r="A100">
            <v>41974</v>
          </cell>
          <cell r="B100">
            <v>81</v>
          </cell>
          <cell r="C100">
            <v>1632.22</v>
          </cell>
          <cell r="D100">
            <v>1101.1400000000001</v>
          </cell>
          <cell r="E100">
            <v>531.08000000000004</v>
          </cell>
          <cell r="F100">
            <v>214675.9200000001</v>
          </cell>
          <cell r="G100">
            <v>96885.74</v>
          </cell>
          <cell r="H100">
            <v>2014</v>
          </cell>
        </row>
        <row r="101">
          <cell r="D101">
            <v>13389.15</v>
          </cell>
          <cell r="E101">
            <v>6197.49</v>
          </cell>
          <cell r="H101" t="str">
            <v>2014 Total</v>
          </cell>
        </row>
        <row r="102">
          <cell r="A102">
            <v>42005</v>
          </cell>
          <cell r="B102">
            <v>82</v>
          </cell>
          <cell r="C102">
            <v>1632.22</v>
          </cell>
          <cell r="D102">
            <v>1098.43</v>
          </cell>
          <cell r="E102">
            <v>533.79</v>
          </cell>
          <cell r="F102">
            <v>214142.13000000009</v>
          </cell>
          <cell r="G102">
            <v>97984.17</v>
          </cell>
          <cell r="H102">
            <v>2015</v>
          </cell>
        </row>
        <row r="103">
          <cell r="A103">
            <v>42036</v>
          </cell>
          <cell r="B103">
            <v>83</v>
          </cell>
          <cell r="C103">
            <v>1632.22</v>
          </cell>
          <cell r="D103">
            <v>1095.69</v>
          </cell>
          <cell r="E103">
            <v>536.53</v>
          </cell>
          <cell r="F103">
            <v>213605.60000000009</v>
          </cell>
          <cell r="G103">
            <v>99079.86</v>
          </cell>
          <cell r="H103">
            <v>2015</v>
          </cell>
        </row>
        <row r="104">
          <cell r="A104">
            <v>42064</v>
          </cell>
          <cell r="B104">
            <v>84</v>
          </cell>
          <cell r="C104">
            <v>1632.22</v>
          </cell>
          <cell r="D104">
            <v>1092.95</v>
          </cell>
          <cell r="E104">
            <v>539.27</v>
          </cell>
          <cell r="F104">
            <v>213066.3300000001</v>
          </cell>
          <cell r="G104">
            <v>100172.81</v>
          </cell>
          <cell r="H104">
            <v>2015</v>
          </cell>
        </row>
        <row r="105">
          <cell r="A105">
            <v>42095</v>
          </cell>
          <cell r="B105">
            <v>85</v>
          </cell>
          <cell r="C105">
            <v>1632.22</v>
          </cell>
          <cell r="D105">
            <v>1090.19</v>
          </cell>
          <cell r="E105">
            <v>542.03</v>
          </cell>
          <cell r="F105">
            <v>212524.3000000001</v>
          </cell>
          <cell r="G105">
            <v>101263</v>
          </cell>
          <cell r="H105">
            <v>2015</v>
          </cell>
        </row>
        <row r="106">
          <cell r="A106">
            <v>42125</v>
          </cell>
          <cell r="B106">
            <v>86</v>
          </cell>
          <cell r="C106">
            <v>1632.22</v>
          </cell>
          <cell r="D106">
            <v>1087.42</v>
          </cell>
          <cell r="E106">
            <v>544.79999999999995</v>
          </cell>
          <cell r="F106">
            <v>211979.50000000012</v>
          </cell>
          <cell r="G106">
            <v>102350.42</v>
          </cell>
          <cell r="H106">
            <v>2015</v>
          </cell>
        </row>
        <row r="107">
          <cell r="A107">
            <v>42156</v>
          </cell>
          <cell r="B107">
            <v>87</v>
          </cell>
          <cell r="C107">
            <v>1632.22</v>
          </cell>
          <cell r="D107">
            <v>1084.6300000000001</v>
          </cell>
          <cell r="E107">
            <v>547.59</v>
          </cell>
          <cell r="F107">
            <v>211431.91000000012</v>
          </cell>
          <cell r="G107">
            <v>103435.05</v>
          </cell>
          <cell r="H107">
            <v>2015</v>
          </cell>
        </row>
        <row r="108">
          <cell r="A108">
            <v>42186</v>
          </cell>
          <cell r="B108">
            <v>88</v>
          </cell>
          <cell r="C108">
            <v>1632.22</v>
          </cell>
          <cell r="D108">
            <v>1081.83</v>
          </cell>
          <cell r="E108">
            <v>550.39</v>
          </cell>
          <cell r="F108">
            <v>210881.52000000011</v>
          </cell>
          <cell r="G108">
            <v>104516.88</v>
          </cell>
          <cell r="H108">
            <v>2015</v>
          </cell>
        </row>
        <row r="109">
          <cell r="A109">
            <v>42217</v>
          </cell>
          <cell r="B109">
            <v>89</v>
          </cell>
          <cell r="C109">
            <v>1632.22</v>
          </cell>
          <cell r="D109">
            <v>1079.01</v>
          </cell>
          <cell r="E109">
            <v>553.21</v>
          </cell>
          <cell r="F109">
            <v>210328.31000000011</v>
          </cell>
          <cell r="G109">
            <v>105595.89</v>
          </cell>
          <cell r="H109">
            <v>2015</v>
          </cell>
        </row>
        <row r="110">
          <cell r="A110">
            <v>42248</v>
          </cell>
          <cell r="B110">
            <v>90</v>
          </cell>
          <cell r="C110">
            <v>1632.22</v>
          </cell>
          <cell r="D110">
            <v>1076.18</v>
          </cell>
          <cell r="E110">
            <v>556.04</v>
          </cell>
          <cell r="F110">
            <v>209772.27000000011</v>
          </cell>
          <cell r="G110">
            <v>106672.07</v>
          </cell>
          <cell r="H110">
            <v>2015</v>
          </cell>
        </row>
        <row r="111">
          <cell r="A111">
            <v>42278</v>
          </cell>
          <cell r="B111">
            <v>91</v>
          </cell>
          <cell r="C111">
            <v>1632.22</v>
          </cell>
          <cell r="D111">
            <v>1073.33</v>
          </cell>
          <cell r="E111">
            <v>558.89</v>
          </cell>
          <cell r="F111">
            <v>209213.38000000009</v>
          </cell>
          <cell r="G111">
            <v>107745.4</v>
          </cell>
          <cell r="H111">
            <v>2015</v>
          </cell>
        </row>
        <row r="112">
          <cell r="A112">
            <v>42309</v>
          </cell>
          <cell r="B112">
            <v>92</v>
          </cell>
          <cell r="C112">
            <v>1632.22</v>
          </cell>
          <cell r="D112">
            <v>1070.48</v>
          </cell>
          <cell r="E112">
            <v>561.74</v>
          </cell>
          <cell r="F112">
            <v>208651.6400000001</v>
          </cell>
          <cell r="G112">
            <v>108815.88</v>
          </cell>
          <cell r="H112">
            <v>2015</v>
          </cell>
        </row>
        <row r="113">
          <cell r="A113">
            <v>42339</v>
          </cell>
          <cell r="B113">
            <v>93</v>
          </cell>
          <cell r="C113">
            <v>1632.22</v>
          </cell>
          <cell r="D113">
            <v>1067.5999999999999</v>
          </cell>
          <cell r="E113">
            <v>564.62</v>
          </cell>
          <cell r="F113">
            <v>208087.02000000011</v>
          </cell>
          <cell r="G113">
            <v>109883.48</v>
          </cell>
          <cell r="H113">
            <v>2015</v>
          </cell>
        </row>
        <row r="114">
          <cell r="D114">
            <v>12997.74</v>
          </cell>
          <cell r="E114">
            <v>6588.9000000000005</v>
          </cell>
          <cell r="H114" t="str">
            <v>2015 Total</v>
          </cell>
        </row>
        <row r="115">
          <cell r="A115">
            <v>42370</v>
          </cell>
          <cell r="B115">
            <v>94</v>
          </cell>
          <cell r="C115">
            <v>1632.22</v>
          </cell>
          <cell r="D115">
            <v>1064.71</v>
          </cell>
          <cell r="E115">
            <v>567.51</v>
          </cell>
          <cell r="F115">
            <v>207519.5100000001</v>
          </cell>
          <cell r="G115">
            <v>110948.19</v>
          </cell>
          <cell r="H115">
            <v>2016</v>
          </cell>
        </row>
        <row r="116">
          <cell r="A116">
            <v>42401</v>
          </cell>
          <cell r="B116">
            <v>95</v>
          </cell>
          <cell r="C116">
            <v>1632.22</v>
          </cell>
          <cell r="D116">
            <v>1061.81</v>
          </cell>
          <cell r="E116">
            <v>570.41</v>
          </cell>
          <cell r="F116">
            <v>206949.10000000009</v>
          </cell>
          <cell r="G116">
            <v>112010</v>
          </cell>
          <cell r="H116">
            <v>2016</v>
          </cell>
        </row>
        <row r="117">
          <cell r="A117">
            <v>42430</v>
          </cell>
          <cell r="B117">
            <v>96</v>
          </cell>
          <cell r="C117">
            <v>1632.22</v>
          </cell>
          <cell r="D117">
            <v>1058.8900000000001</v>
          </cell>
          <cell r="E117">
            <v>573.33000000000004</v>
          </cell>
          <cell r="F117">
            <v>206375.77000000011</v>
          </cell>
          <cell r="G117">
            <v>113068.89</v>
          </cell>
          <cell r="H117">
            <v>2016</v>
          </cell>
        </row>
        <row r="118">
          <cell r="A118">
            <v>42461</v>
          </cell>
          <cell r="B118">
            <v>97</v>
          </cell>
          <cell r="C118">
            <v>1632.22</v>
          </cell>
          <cell r="D118">
            <v>1055.96</v>
          </cell>
          <cell r="E118">
            <v>576.26</v>
          </cell>
          <cell r="F118">
            <v>205799.5100000001</v>
          </cell>
          <cell r="G118">
            <v>114124.85</v>
          </cell>
          <cell r="H118">
            <v>2016</v>
          </cell>
        </row>
        <row r="119">
          <cell r="A119">
            <v>42491</v>
          </cell>
          <cell r="B119">
            <v>98</v>
          </cell>
          <cell r="C119">
            <v>1632.22</v>
          </cell>
          <cell r="D119">
            <v>1053.01</v>
          </cell>
          <cell r="E119">
            <v>579.21</v>
          </cell>
          <cell r="F119">
            <v>205220.3000000001</v>
          </cell>
          <cell r="G119">
            <v>115177.86</v>
          </cell>
          <cell r="H119">
            <v>2016</v>
          </cell>
        </row>
        <row r="120">
          <cell r="A120">
            <v>42522</v>
          </cell>
          <cell r="B120">
            <v>99</v>
          </cell>
          <cell r="C120">
            <v>1632.22</v>
          </cell>
          <cell r="D120">
            <v>1050.04</v>
          </cell>
          <cell r="E120">
            <v>582.17999999999995</v>
          </cell>
          <cell r="F120">
            <v>204638.12000000011</v>
          </cell>
          <cell r="G120">
            <v>116227.9</v>
          </cell>
          <cell r="H120">
            <v>2016</v>
          </cell>
        </row>
        <row r="121">
          <cell r="A121">
            <v>42552</v>
          </cell>
          <cell r="B121">
            <v>100</v>
          </cell>
          <cell r="C121">
            <v>1632.22</v>
          </cell>
          <cell r="D121">
            <v>1047.07</v>
          </cell>
          <cell r="E121">
            <v>585.15</v>
          </cell>
          <cell r="F121">
            <v>204052.97000000012</v>
          </cell>
          <cell r="G121">
            <v>117274.97</v>
          </cell>
          <cell r="H121">
            <v>2016</v>
          </cell>
        </row>
        <row r="122">
          <cell r="A122">
            <v>42583</v>
          </cell>
          <cell r="B122">
            <v>101</v>
          </cell>
          <cell r="C122">
            <v>1632.22</v>
          </cell>
          <cell r="D122">
            <v>1044.07</v>
          </cell>
          <cell r="E122">
            <v>588.15</v>
          </cell>
          <cell r="F122">
            <v>203464.82000000012</v>
          </cell>
          <cell r="G122">
            <v>118319.03999999999</v>
          </cell>
          <cell r="H122">
            <v>2016</v>
          </cell>
        </row>
        <row r="123">
          <cell r="A123">
            <v>42614</v>
          </cell>
          <cell r="B123">
            <v>102</v>
          </cell>
          <cell r="C123">
            <v>1632.22</v>
          </cell>
          <cell r="D123">
            <v>1041.06</v>
          </cell>
          <cell r="E123">
            <v>591.16</v>
          </cell>
          <cell r="F123">
            <v>202873.66000000012</v>
          </cell>
          <cell r="G123">
            <v>119360.1</v>
          </cell>
          <cell r="H123">
            <v>2016</v>
          </cell>
        </row>
        <row r="124">
          <cell r="A124">
            <v>42644</v>
          </cell>
          <cell r="B124">
            <v>103</v>
          </cell>
          <cell r="C124">
            <v>1632.22</v>
          </cell>
          <cell r="D124">
            <v>1038.04</v>
          </cell>
          <cell r="E124">
            <v>594.17999999999995</v>
          </cell>
          <cell r="F124">
            <v>202279.48000000013</v>
          </cell>
          <cell r="G124">
            <v>120398.14</v>
          </cell>
          <cell r="H124">
            <v>2016</v>
          </cell>
        </row>
        <row r="125">
          <cell r="A125">
            <v>42675</v>
          </cell>
          <cell r="B125">
            <v>104</v>
          </cell>
          <cell r="C125">
            <v>1632.22</v>
          </cell>
          <cell r="D125">
            <v>1035</v>
          </cell>
          <cell r="E125">
            <v>597.22</v>
          </cell>
          <cell r="F125">
            <v>201682.26000000013</v>
          </cell>
          <cell r="G125">
            <v>121433.14</v>
          </cell>
          <cell r="H125">
            <v>2016</v>
          </cell>
        </row>
        <row r="126">
          <cell r="A126">
            <v>42705</v>
          </cell>
          <cell r="B126">
            <v>105</v>
          </cell>
          <cell r="C126">
            <v>1632.22</v>
          </cell>
          <cell r="D126">
            <v>1031.94</v>
          </cell>
          <cell r="E126">
            <v>600.28</v>
          </cell>
          <cell r="F126">
            <v>201081.98000000013</v>
          </cell>
          <cell r="G126">
            <v>122465.08</v>
          </cell>
          <cell r="H126">
            <v>2016</v>
          </cell>
        </row>
        <row r="127">
          <cell r="D127">
            <v>12581.6</v>
          </cell>
          <cell r="E127">
            <v>7005.04</v>
          </cell>
          <cell r="H127" t="str">
            <v>2016 Total</v>
          </cell>
        </row>
        <row r="128">
          <cell r="A128">
            <v>42736</v>
          </cell>
          <cell r="B128">
            <v>106</v>
          </cell>
          <cell r="C128">
            <v>1632.22</v>
          </cell>
          <cell r="D128">
            <v>1028.8699999999999</v>
          </cell>
          <cell r="E128">
            <v>603.35</v>
          </cell>
          <cell r="F128">
            <v>200478.63000000012</v>
          </cell>
          <cell r="G128">
            <v>123493.95</v>
          </cell>
          <cell r="H128">
            <v>2017</v>
          </cell>
        </row>
        <row r="129">
          <cell r="A129">
            <v>42767</v>
          </cell>
          <cell r="B129">
            <v>107</v>
          </cell>
          <cell r="C129">
            <v>1632.22</v>
          </cell>
          <cell r="D129">
            <v>1025.78</v>
          </cell>
          <cell r="E129">
            <v>606.44000000000005</v>
          </cell>
          <cell r="F129">
            <v>199872.19000000012</v>
          </cell>
          <cell r="G129">
            <v>124519.73</v>
          </cell>
          <cell r="H129">
            <v>2017</v>
          </cell>
        </row>
        <row r="130">
          <cell r="A130">
            <v>42795</v>
          </cell>
          <cell r="B130">
            <v>108</v>
          </cell>
          <cell r="C130">
            <v>1632.22</v>
          </cell>
          <cell r="D130">
            <v>1022.68</v>
          </cell>
          <cell r="E130">
            <v>609.54</v>
          </cell>
          <cell r="F130">
            <v>199262.65000000011</v>
          </cell>
          <cell r="G130">
            <v>125542.41</v>
          </cell>
          <cell r="H130">
            <v>2017</v>
          </cell>
        </row>
        <row r="131">
          <cell r="A131">
            <v>42826</v>
          </cell>
          <cell r="B131">
            <v>109</v>
          </cell>
          <cell r="C131">
            <v>1632.22</v>
          </cell>
          <cell r="D131">
            <v>1019.56</v>
          </cell>
          <cell r="E131">
            <v>612.66</v>
          </cell>
          <cell r="F131">
            <v>198649.99000000011</v>
          </cell>
          <cell r="G131">
            <v>126561.97</v>
          </cell>
          <cell r="H131">
            <v>2017</v>
          </cell>
        </row>
        <row r="132">
          <cell r="A132">
            <v>42856</v>
          </cell>
          <cell r="B132">
            <v>110</v>
          </cell>
          <cell r="C132">
            <v>1632.22</v>
          </cell>
          <cell r="D132">
            <v>1016.43</v>
          </cell>
          <cell r="E132">
            <v>615.79</v>
          </cell>
          <cell r="F132">
            <v>198034.2000000001</v>
          </cell>
          <cell r="G132">
            <v>127578.4</v>
          </cell>
          <cell r="H132">
            <v>2017</v>
          </cell>
        </row>
        <row r="133">
          <cell r="A133">
            <v>42887</v>
          </cell>
          <cell r="B133">
            <v>111</v>
          </cell>
          <cell r="C133">
            <v>1632.22</v>
          </cell>
          <cell r="D133">
            <v>1013.27</v>
          </cell>
          <cell r="E133">
            <v>618.95000000000005</v>
          </cell>
          <cell r="F133">
            <v>197415.25000000009</v>
          </cell>
          <cell r="G133">
            <v>128591.67</v>
          </cell>
          <cell r="H133">
            <v>2017</v>
          </cell>
        </row>
        <row r="134">
          <cell r="A134">
            <v>42917</v>
          </cell>
          <cell r="B134">
            <v>112</v>
          </cell>
          <cell r="C134">
            <v>1632.22</v>
          </cell>
          <cell r="D134">
            <v>1010.11</v>
          </cell>
          <cell r="E134">
            <v>622.11</v>
          </cell>
          <cell r="F134">
            <v>196793.1400000001</v>
          </cell>
          <cell r="G134">
            <v>129601.78</v>
          </cell>
          <cell r="H134">
            <v>2017</v>
          </cell>
        </row>
        <row r="135">
          <cell r="A135">
            <v>42948</v>
          </cell>
          <cell r="B135">
            <v>113</v>
          </cell>
          <cell r="C135">
            <v>1632.22</v>
          </cell>
          <cell r="D135">
            <v>1006.92</v>
          </cell>
          <cell r="E135">
            <v>625.29999999999995</v>
          </cell>
          <cell r="F135">
            <v>196167.84000000011</v>
          </cell>
          <cell r="G135">
            <v>130608.7</v>
          </cell>
          <cell r="H135">
            <v>2017</v>
          </cell>
        </row>
        <row r="136">
          <cell r="A136">
            <v>42979</v>
          </cell>
          <cell r="B136">
            <v>114</v>
          </cell>
          <cell r="C136">
            <v>1632.22</v>
          </cell>
          <cell r="D136">
            <v>1003.73</v>
          </cell>
          <cell r="E136">
            <v>628.49</v>
          </cell>
          <cell r="F136">
            <v>195539.35000000012</v>
          </cell>
          <cell r="G136">
            <v>131612.43</v>
          </cell>
          <cell r="H136">
            <v>2017</v>
          </cell>
        </row>
        <row r="137">
          <cell r="A137">
            <v>43009</v>
          </cell>
          <cell r="B137">
            <v>115</v>
          </cell>
          <cell r="C137">
            <v>1632.22</v>
          </cell>
          <cell r="D137">
            <v>1000.51</v>
          </cell>
          <cell r="E137">
            <v>631.71</v>
          </cell>
          <cell r="F137">
            <v>194907.64000000013</v>
          </cell>
          <cell r="G137">
            <v>132612.94</v>
          </cell>
          <cell r="H137">
            <v>2017</v>
          </cell>
        </row>
        <row r="138">
          <cell r="A138">
            <v>43040</v>
          </cell>
          <cell r="B138">
            <v>116</v>
          </cell>
          <cell r="C138">
            <v>1632.22</v>
          </cell>
          <cell r="D138">
            <v>997.28</v>
          </cell>
          <cell r="E138">
            <v>634.94000000000005</v>
          </cell>
          <cell r="F138">
            <v>194272.70000000013</v>
          </cell>
          <cell r="G138">
            <v>133610.22</v>
          </cell>
          <cell r="H138">
            <v>2017</v>
          </cell>
        </row>
        <row r="139">
          <cell r="A139">
            <v>43070</v>
          </cell>
          <cell r="B139">
            <v>117</v>
          </cell>
          <cell r="C139">
            <v>1632.22</v>
          </cell>
          <cell r="D139">
            <v>994.03</v>
          </cell>
          <cell r="E139">
            <v>638.19000000000005</v>
          </cell>
          <cell r="F139">
            <v>193634.51000000013</v>
          </cell>
          <cell r="G139">
            <v>134604.25</v>
          </cell>
          <cell r="H139">
            <v>2017</v>
          </cell>
        </row>
        <row r="140">
          <cell r="D140">
            <v>12139.170000000002</v>
          </cell>
          <cell r="E140">
            <v>7447.4699999999993</v>
          </cell>
          <cell r="H140" t="str">
            <v>2017 Total</v>
          </cell>
        </row>
        <row r="141">
          <cell r="A141">
            <v>43101</v>
          </cell>
          <cell r="B141">
            <v>118</v>
          </cell>
          <cell r="C141">
            <v>1632.22</v>
          </cell>
          <cell r="D141">
            <v>990.76</v>
          </cell>
          <cell r="E141">
            <v>641.46</v>
          </cell>
          <cell r="F141">
            <v>192993.05000000013</v>
          </cell>
          <cell r="G141">
            <v>135595.01</v>
          </cell>
          <cell r="H141">
            <v>2018</v>
          </cell>
        </row>
        <row r="142">
          <cell r="A142">
            <v>43132</v>
          </cell>
          <cell r="B142">
            <v>119</v>
          </cell>
          <cell r="C142">
            <v>1632.22</v>
          </cell>
          <cell r="D142">
            <v>987.48</v>
          </cell>
          <cell r="E142">
            <v>644.74</v>
          </cell>
          <cell r="F142">
            <v>192348.31000000014</v>
          </cell>
          <cell r="G142">
            <v>136582.49</v>
          </cell>
          <cell r="H142">
            <v>2018</v>
          </cell>
        </row>
        <row r="143">
          <cell r="A143">
            <v>43160</v>
          </cell>
          <cell r="B143">
            <v>120</v>
          </cell>
          <cell r="C143">
            <v>1632.22</v>
          </cell>
          <cell r="D143">
            <v>984.18</v>
          </cell>
          <cell r="E143">
            <v>648.04</v>
          </cell>
          <cell r="F143">
            <v>191700.27000000014</v>
          </cell>
          <cell r="G143">
            <v>137566.67000000001</v>
          </cell>
          <cell r="H143">
            <v>2018</v>
          </cell>
        </row>
        <row r="144">
          <cell r="A144">
            <v>43191</v>
          </cell>
          <cell r="B144">
            <v>121</v>
          </cell>
          <cell r="C144">
            <v>1632.22</v>
          </cell>
          <cell r="D144">
            <v>980.87</v>
          </cell>
          <cell r="E144">
            <v>651.35</v>
          </cell>
          <cell r="F144">
            <v>191048.92000000013</v>
          </cell>
          <cell r="G144">
            <v>138547.54</v>
          </cell>
          <cell r="H144">
            <v>2018</v>
          </cell>
        </row>
        <row r="145">
          <cell r="A145">
            <v>43221</v>
          </cell>
          <cell r="B145">
            <v>122</v>
          </cell>
          <cell r="C145">
            <v>1632.22</v>
          </cell>
          <cell r="D145">
            <v>977.53</v>
          </cell>
          <cell r="E145">
            <v>654.69000000000005</v>
          </cell>
          <cell r="F145">
            <v>190394.23000000013</v>
          </cell>
          <cell r="G145">
            <v>139525.07</v>
          </cell>
          <cell r="H145">
            <v>2018</v>
          </cell>
        </row>
        <row r="146">
          <cell r="A146">
            <v>43252</v>
          </cell>
          <cell r="B146">
            <v>123</v>
          </cell>
          <cell r="C146">
            <v>1632.22</v>
          </cell>
          <cell r="D146">
            <v>974.18</v>
          </cell>
          <cell r="E146">
            <v>658.04</v>
          </cell>
          <cell r="F146">
            <v>189736.19000000012</v>
          </cell>
          <cell r="G146">
            <v>140499.25</v>
          </cell>
          <cell r="H146">
            <v>2018</v>
          </cell>
        </row>
        <row r="147">
          <cell r="A147">
            <v>43282</v>
          </cell>
          <cell r="B147">
            <v>124</v>
          </cell>
          <cell r="C147">
            <v>1632.22</v>
          </cell>
          <cell r="D147">
            <v>970.82</v>
          </cell>
          <cell r="E147">
            <v>661.4</v>
          </cell>
          <cell r="F147">
            <v>189074.79000000012</v>
          </cell>
          <cell r="G147">
            <v>141470.07</v>
          </cell>
          <cell r="H147">
            <v>2018</v>
          </cell>
        </row>
        <row r="148">
          <cell r="A148">
            <v>43313</v>
          </cell>
          <cell r="B148">
            <v>125</v>
          </cell>
          <cell r="C148">
            <v>1632.22</v>
          </cell>
          <cell r="D148">
            <v>967.43</v>
          </cell>
          <cell r="E148">
            <v>664.79</v>
          </cell>
          <cell r="F148">
            <v>188410.00000000012</v>
          </cell>
          <cell r="G148">
            <v>142437.5</v>
          </cell>
          <cell r="H148">
            <v>2018</v>
          </cell>
        </row>
        <row r="149">
          <cell r="A149">
            <v>43344</v>
          </cell>
          <cell r="B149">
            <v>126</v>
          </cell>
          <cell r="C149">
            <v>1632.22</v>
          </cell>
          <cell r="D149">
            <v>964.03</v>
          </cell>
          <cell r="E149">
            <v>668.19</v>
          </cell>
          <cell r="F149">
            <v>187741.81000000011</v>
          </cell>
          <cell r="G149">
            <v>143401.53</v>
          </cell>
          <cell r="H149">
            <v>2018</v>
          </cell>
        </row>
        <row r="150">
          <cell r="A150">
            <v>43374</v>
          </cell>
          <cell r="B150">
            <v>127</v>
          </cell>
          <cell r="C150">
            <v>1632.22</v>
          </cell>
          <cell r="D150">
            <v>960.61</v>
          </cell>
          <cell r="E150">
            <v>671.61</v>
          </cell>
          <cell r="F150">
            <v>187070.20000000013</v>
          </cell>
          <cell r="G150">
            <v>144362.14000000001</v>
          </cell>
          <cell r="H150">
            <v>2018</v>
          </cell>
        </row>
        <row r="151">
          <cell r="A151">
            <v>43405</v>
          </cell>
          <cell r="B151">
            <v>128</v>
          </cell>
          <cell r="C151">
            <v>1632.22</v>
          </cell>
          <cell r="D151">
            <v>957.18</v>
          </cell>
          <cell r="E151">
            <v>675.04</v>
          </cell>
          <cell r="F151">
            <v>186395.16000000012</v>
          </cell>
          <cell r="G151">
            <v>145319.32</v>
          </cell>
          <cell r="H151">
            <v>2018</v>
          </cell>
        </row>
        <row r="152">
          <cell r="A152">
            <v>43435</v>
          </cell>
          <cell r="B152">
            <v>129</v>
          </cell>
          <cell r="C152">
            <v>1632.22</v>
          </cell>
          <cell r="D152">
            <v>953.72</v>
          </cell>
          <cell r="E152">
            <v>678.5</v>
          </cell>
          <cell r="F152">
            <v>185716.66000000012</v>
          </cell>
          <cell r="G152">
            <v>146273.04</v>
          </cell>
          <cell r="H152">
            <v>2018</v>
          </cell>
        </row>
        <row r="153">
          <cell r="D153">
            <v>11668.79</v>
          </cell>
          <cell r="E153">
            <v>7917.85</v>
          </cell>
          <cell r="H153" t="str">
            <v>2018 Total</v>
          </cell>
        </row>
        <row r="154">
          <cell r="A154">
            <v>43466</v>
          </cell>
          <cell r="B154">
            <v>130</v>
          </cell>
          <cell r="C154">
            <v>1632.22</v>
          </cell>
          <cell r="D154">
            <v>950.25</v>
          </cell>
          <cell r="E154">
            <v>681.97</v>
          </cell>
          <cell r="F154">
            <v>185034.69000000012</v>
          </cell>
          <cell r="G154">
            <v>147223.29</v>
          </cell>
          <cell r="H154">
            <v>2019</v>
          </cell>
        </row>
        <row r="155">
          <cell r="A155">
            <v>43497</v>
          </cell>
          <cell r="B155">
            <v>131</v>
          </cell>
          <cell r="C155">
            <v>1632.22</v>
          </cell>
          <cell r="D155">
            <v>946.76</v>
          </cell>
          <cell r="E155">
            <v>685.46</v>
          </cell>
          <cell r="F155">
            <v>184349.23000000013</v>
          </cell>
          <cell r="G155">
            <v>148170.04999999999</v>
          </cell>
          <cell r="H155">
            <v>2019</v>
          </cell>
        </row>
        <row r="156">
          <cell r="A156">
            <v>43525</v>
          </cell>
          <cell r="B156">
            <v>132</v>
          </cell>
          <cell r="C156">
            <v>1632.22</v>
          </cell>
          <cell r="D156">
            <v>943.25</v>
          </cell>
          <cell r="E156">
            <v>688.97</v>
          </cell>
          <cell r="F156">
            <v>183660.26000000013</v>
          </cell>
          <cell r="G156">
            <v>149113.29999999999</v>
          </cell>
          <cell r="H156">
            <v>2019</v>
          </cell>
        </row>
        <row r="157">
          <cell r="A157">
            <v>43556</v>
          </cell>
          <cell r="B157">
            <v>133</v>
          </cell>
          <cell r="C157">
            <v>1632.22</v>
          </cell>
          <cell r="D157">
            <v>939.73</v>
          </cell>
          <cell r="E157">
            <v>692.49</v>
          </cell>
          <cell r="F157">
            <v>182967.77000000014</v>
          </cell>
          <cell r="G157">
            <v>150053.03</v>
          </cell>
          <cell r="H157">
            <v>2019</v>
          </cell>
        </row>
        <row r="158">
          <cell r="A158">
            <v>43586</v>
          </cell>
          <cell r="B158">
            <v>134</v>
          </cell>
          <cell r="C158">
            <v>1632.22</v>
          </cell>
          <cell r="D158">
            <v>936.19</v>
          </cell>
          <cell r="E158">
            <v>696.03</v>
          </cell>
          <cell r="F158">
            <v>182271.74000000014</v>
          </cell>
          <cell r="G158">
            <v>150989.22</v>
          </cell>
          <cell r="H158">
            <v>2019</v>
          </cell>
        </row>
        <row r="159">
          <cell r="A159">
            <v>43617</v>
          </cell>
          <cell r="B159">
            <v>135</v>
          </cell>
          <cell r="C159">
            <v>1632.22</v>
          </cell>
          <cell r="D159">
            <v>932.62</v>
          </cell>
          <cell r="E159">
            <v>699.6</v>
          </cell>
          <cell r="F159">
            <v>181572.14000000013</v>
          </cell>
          <cell r="G159">
            <v>151921.84</v>
          </cell>
          <cell r="H159">
            <v>2019</v>
          </cell>
        </row>
        <row r="160">
          <cell r="A160">
            <v>43647</v>
          </cell>
          <cell r="B160">
            <v>136</v>
          </cell>
          <cell r="C160">
            <v>1632.22</v>
          </cell>
          <cell r="D160">
            <v>929.04</v>
          </cell>
          <cell r="E160">
            <v>703.18</v>
          </cell>
          <cell r="F160">
            <v>180868.96000000014</v>
          </cell>
          <cell r="G160">
            <v>152850.88</v>
          </cell>
          <cell r="H160">
            <v>2019</v>
          </cell>
        </row>
        <row r="161">
          <cell r="A161">
            <v>43678</v>
          </cell>
          <cell r="B161">
            <v>137</v>
          </cell>
          <cell r="C161">
            <v>1632.22</v>
          </cell>
          <cell r="D161">
            <v>925.45</v>
          </cell>
          <cell r="E161">
            <v>706.77</v>
          </cell>
          <cell r="F161">
            <v>180162.19000000015</v>
          </cell>
          <cell r="G161">
            <v>153776.32999999999</v>
          </cell>
          <cell r="H161">
            <v>2019</v>
          </cell>
        </row>
        <row r="162">
          <cell r="A162">
            <v>43709</v>
          </cell>
          <cell r="B162">
            <v>138</v>
          </cell>
          <cell r="C162">
            <v>1632.22</v>
          </cell>
          <cell r="D162">
            <v>921.83</v>
          </cell>
          <cell r="E162">
            <v>710.39</v>
          </cell>
          <cell r="F162">
            <v>179451.80000000013</v>
          </cell>
          <cell r="G162">
            <v>154698.16</v>
          </cell>
          <cell r="H162">
            <v>2019</v>
          </cell>
        </row>
        <row r="163">
          <cell r="A163">
            <v>43739</v>
          </cell>
          <cell r="B163">
            <v>139</v>
          </cell>
          <cell r="C163">
            <v>1632.22</v>
          </cell>
          <cell r="D163">
            <v>918.2</v>
          </cell>
          <cell r="E163">
            <v>714.02</v>
          </cell>
          <cell r="F163">
            <v>178737.78000000014</v>
          </cell>
          <cell r="G163">
            <v>155616.35999999999</v>
          </cell>
          <cell r="H163">
            <v>2019</v>
          </cell>
        </row>
        <row r="164">
          <cell r="A164">
            <v>43770</v>
          </cell>
          <cell r="B164">
            <v>140</v>
          </cell>
          <cell r="C164">
            <v>1632.22</v>
          </cell>
          <cell r="D164">
            <v>914.54</v>
          </cell>
          <cell r="E164">
            <v>717.68</v>
          </cell>
          <cell r="F164">
            <v>178020.10000000015</v>
          </cell>
          <cell r="G164">
            <v>156530.9</v>
          </cell>
          <cell r="H164">
            <v>2019</v>
          </cell>
        </row>
        <row r="165">
          <cell r="A165">
            <v>43800</v>
          </cell>
          <cell r="B165">
            <v>141</v>
          </cell>
          <cell r="C165">
            <v>1632.22</v>
          </cell>
          <cell r="D165">
            <v>910.87</v>
          </cell>
          <cell r="E165">
            <v>721.35</v>
          </cell>
          <cell r="F165">
            <v>177298.75000000015</v>
          </cell>
          <cell r="G165">
            <v>157441.76999999999</v>
          </cell>
          <cell r="H165">
            <v>2019</v>
          </cell>
        </row>
        <row r="166">
          <cell r="D166">
            <v>11168.730000000001</v>
          </cell>
          <cell r="E166">
            <v>8417.9100000000017</v>
          </cell>
          <cell r="H166" t="str">
            <v>2019 Total</v>
          </cell>
        </row>
        <row r="167">
          <cell r="A167">
            <v>43831</v>
          </cell>
          <cell r="B167">
            <v>142</v>
          </cell>
          <cell r="C167">
            <v>1632.22</v>
          </cell>
          <cell r="D167">
            <v>907.18</v>
          </cell>
          <cell r="E167">
            <v>725.04</v>
          </cell>
          <cell r="F167">
            <v>176573.71000000014</v>
          </cell>
          <cell r="G167">
            <v>158348.95000000001</v>
          </cell>
          <cell r="H167">
            <v>2020</v>
          </cell>
        </row>
        <row r="168">
          <cell r="A168">
            <v>43862</v>
          </cell>
          <cell r="B168">
            <v>143</v>
          </cell>
          <cell r="C168">
            <v>1632.22</v>
          </cell>
          <cell r="D168">
            <v>903.47</v>
          </cell>
          <cell r="E168">
            <v>728.75</v>
          </cell>
          <cell r="F168">
            <v>175844.96000000014</v>
          </cell>
          <cell r="G168">
            <v>159252.42000000001</v>
          </cell>
          <cell r="H168">
            <v>2020</v>
          </cell>
        </row>
        <row r="169">
          <cell r="A169">
            <v>43891</v>
          </cell>
          <cell r="B169">
            <v>144</v>
          </cell>
          <cell r="C169">
            <v>1632.22</v>
          </cell>
          <cell r="D169">
            <v>899.74</v>
          </cell>
          <cell r="E169">
            <v>732.48</v>
          </cell>
          <cell r="F169">
            <v>175112.48000000013</v>
          </cell>
          <cell r="G169">
            <v>160152.16</v>
          </cell>
          <cell r="H169">
            <v>2020</v>
          </cell>
        </row>
        <row r="170">
          <cell r="A170">
            <v>43922</v>
          </cell>
          <cell r="B170">
            <v>145</v>
          </cell>
          <cell r="C170">
            <v>1632.22</v>
          </cell>
          <cell r="D170">
            <v>895.99</v>
          </cell>
          <cell r="E170">
            <v>736.23</v>
          </cell>
          <cell r="F170">
            <v>174376.25000000012</v>
          </cell>
          <cell r="G170">
            <v>161048.15</v>
          </cell>
          <cell r="H170">
            <v>2020</v>
          </cell>
        </row>
        <row r="171">
          <cell r="A171">
            <v>43952</v>
          </cell>
          <cell r="B171">
            <v>146</v>
          </cell>
          <cell r="C171">
            <v>1632.22</v>
          </cell>
          <cell r="D171">
            <v>892.23</v>
          </cell>
          <cell r="E171">
            <v>739.99</v>
          </cell>
          <cell r="F171">
            <v>173636.26000000013</v>
          </cell>
          <cell r="G171">
            <v>161940.38</v>
          </cell>
          <cell r="H171">
            <v>2020</v>
          </cell>
        </row>
        <row r="172">
          <cell r="A172">
            <v>43983</v>
          </cell>
          <cell r="B172">
            <v>147</v>
          </cell>
          <cell r="C172">
            <v>1632.22</v>
          </cell>
          <cell r="D172">
            <v>888.44</v>
          </cell>
          <cell r="E172">
            <v>743.78</v>
          </cell>
          <cell r="F172">
            <v>172892.48000000013</v>
          </cell>
          <cell r="G172">
            <v>162828.82</v>
          </cell>
          <cell r="H172">
            <v>2020</v>
          </cell>
        </row>
        <row r="173">
          <cell r="A173">
            <v>44013</v>
          </cell>
          <cell r="B173">
            <v>148</v>
          </cell>
          <cell r="C173">
            <v>1632.22</v>
          </cell>
          <cell r="D173">
            <v>884.63</v>
          </cell>
          <cell r="E173">
            <v>747.59</v>
          </cell>
          <cell r="F173">
            <v>172144.89000000013</v>
          </cell>
          <cell r="G173">
            <v>163713.45000000001</v>
          </cell>
          <cell r="H173">
            <v>2020</v>
          </cell>
        </row>
        <row r="174">
          <cell r="A174">
            <v>44044</v>
          </cell>
          <cell r="B174">
            <v>149</v>
          </cell>
          <cell r="C174">
            <v>1632.22</v>
          </cell>
          <cell r="D174">
            <v>880.81</v>
          </cell>
          <cell r="E174">
            <v>751.41</v>
          </cell>
          <cell r="F174">
            <v>171393.48000000013</v>
          </cell>
          <cell r="G174">
            <v>164594.26</v>
          </cell>
          <cell r="H174">
            <v>2020</v>
          </cell>
        </row>
        <row r="175">
          <cell r="A175">
            <v>44075</v>
          </cell>
          <cell r="B175">
            <v>150</v>
          </cell>
          <cell r="C175">
            <v>1632.22</v>
          </cell>
          <cell r="D175">
            <v>876.96</v>
          </cell>
          <cell r="E175">
            <v>755.26</v>
          </cell>
          <cell r="F175">
            <v>170638.22000000012</v>
          </cell>
          <cell r="G175">
            <v>165471.22</v>
          </cell>
          <cell r="H175">
            <v>2020</v>
          </cell>
        </row>
        <row r="176">
          <cell r="A176">
            <v>44105</v>
          </cell>
          <cell r="B176">
            <v>151</v>
          </cell>
          <cell r="C176">
            <v>1632.22</v>
          </cell>
          <cell r="D176">
            <v>873.1</v>
          </cell>
          <cell r="E176">
            <v>759.12</v>
          </cell>
          <cell r="F176">
            <v>169879.10000000012</v>
          </cell>
          <cell r="G176">
            <v>166344.32000000001</v>
          </cell>
          <cell r="H176">
            <v>2020</v>
          </cell>
        </row>
        <row r="177">
          <cell r="A177">
            <v>44136</v>
          </cell>
          <cell r="B177">
            <v>152</v>
          </cell>
          <cell r="C177">
            <v>1632.22</v>
          </cell>
          <cell r="D177">
            <v>869.21</v>
          </cell>
          <cell r="E177">
            <v>763.01</v>
          </cell>
          <cell r="F177">
            <v>169116.09000000011</v>
          </cell>
          <cell r="G177">
            <v>167213.53</v>
          </cell>
          <cell r="H177">
            <v>2020</v>
          </cell>
        </row>
        <row r="178">
          <cell r="A178">
            <v>44166</v>
          </cell>
          <cell r="B178">
            <v>153</v>
          </cell>
          <cell r="C178">
            <v>1632.22</v>
          </cell>
          <cell r="D178">
            <v>865.31</v>
          </cell>
          <cell r="E178">
            <v>766.91</v>
          </cell>
          <cell r="F178">
            <v>168349.18000000011</v>
          </cell>
          <cell r="G178">
            <v>168078.84</v>
          </cell>
          <cell r="H178">
            <v>2020</v>
          </cell>
        </row>
        <row r="179">
          <cell r="D179">
            <v>10637.070000000002</v>
          </cell>
          <cell r="E179">
            <v>8949.57</v>
          </cell>
          <cell r="H179" t="str">
            <v>2020 Total</v>
          </cell>
        </row>
        <row r="180">
          <cell r="A180">
            <v>44197</v>
          </cell>
          <cell r="B180">
            <v>154</v>
          </cell>
          <cell r="C180">
            <v>1632.22</v>
          </cell>
          <cell r="D180">
            <v>861.39</v>
          </cell>
          <cell r="E180">
            <v>770.83</v>
          </cell>
          <cell r="F180">
            <v>167578.35000000012</v>
          </cell>
          <cell r="G180">
            <v>168940.23</v>
          </cell>
          <cell r="H180">
            <v>2021</v>
          </cell>
        </row>
        <row r="181">
          <cell r="A181">
            <v>44228</v>
          </cell>
          <cell r="B181">
            <v>155</v>
          </cell>
          <cell r="C181">
            <v>1632.22</v>
          </cell>
          <cell r="D181">
            <v>857.44</v>
          </cell>
          <cell r="E181">
            <v>774.78</v>
          </cell>
          <cell r="F181">
            <v>166803.57000000012</v>
          </cell>
          <cell r="G181">
            <v>169797.67</v>
          </cell>
          <cell r="H181">
            <v>2021</v>
          </cell>
        </row>
        <row r="182">
          <cell r="A182">
            <v>44256</v>
          </cell>
          <cell r="B182">
            <v>156</v>
          </cell>
          <cell r="C182">
            <v>1632.22</v>
          </cell>
          <cell r="D182">
            <v>853.48</v>
          </cell>
          <cell r="E182">
            <v>778.74</v>
          </cell>
          <cell r="F182">
            <v>166024.83000000013</v>
          </cell>
          <cell r="G182">
            <v>170651.15</v>
          </cell>
          <cell r="H182">
            <v>2021</v>
          </cell>
        </row>
        <row r="183">
          <cell r="A183">
            <v>44287</v>
          </cell>
          <cell r="B183">
            <v>157</v>
          </cell>
          <cell r="C183">
            <v>1632.22</v>
          </cell>
          <cell r="D183">
            <v>849.49</v>
          </cell>
          <cell r="E183">
            <v>782.73</v>
          </cell>
          <cell r="F183">
            <v>165242.10000000012</v>
          </cell>
          <cell r="G183">
            <v>171500.64</v>
          </cell>
          <cell r="H183">
            <v>2021</v>
          </cell>
        </row>
        <row r="184">
          <cell r="A184">
            <v>44317</v>
          </cell>
          <cell r="B184">
            <v>158</v>
          </cell>
          <cell r="C184">
            <v>1632.22</v>
          </cell>
          <cell r="D184">
            <v>845.49</v>
          </cell>
          <cell r="E184">
            <v>786.73</v>
          </cell>
          <cell r="F184">
            <v>164455.37000000011</v>
          </cell>
          <cell r="G184">
            <v>172346.13</v>
          </cell>
          <cell r="H184">
            <v>2021</v>
          </cell>
        </row>
        <row r="185">
          <cell r="A185">
            <v>44348</v>
          </cell>
          <cell r="B185">
            <v>159</v>
          </cell>
          <cell r="C185">
            <v>1632.22</v>
          </cell>
          <cell r="D185">
            <v>841.46</v>
          </cell>
          <cell r="E185">
            <v>790.76</v>
          </cell>
          <cell r="F185">
            <v>163664.6100000001</v>
          </cell>
          <cell r="G185">
            <v>173187.59</v>
          </cell>
          <cell r="H185">
            <v>2021</v>
          </cell>
        </row>
        <row r="186">
          <cell r="A186">
            <v>44378</v>
          </cell>
          <cell r="B186">
            <v>160</v>
          </cell>
          <cell r="C186">
            <v>1632.22</v>
          </cell>
          <cell r="D186">
            <v>837.42</v>
          </cell>
          <cell r="E186">
            <v>794.8</v>
          </cell>
          <cell r="F186">
            <v>162869.81000000011</v>
          </cell>
          <cell r="G186">
            <v>174025.01</v>
          </cell>
          <cell r="H186">
            <v>2021</v>
          </cell>
        </row>
        <row r="187">
          <cell r="A187">
            <v>44409</v>
          </cell>
          <cell r="B187">
            <v>161</v>
          </cell>
          <cell r="C187">
            <v>1632.22</v>
          </cell>
          <cell r="D187">
            <v>833.35</v>
          </cell>
          <cell r="E187">
            <v>798.87</v>
          </cell>
          <cell r="F187">
            <v>162070.94000000012</v>
          </cell>
          <cell r="G187">
            <v>174858.36</v>
          </cell>
          <cell r="H187">
            <v>2021</v>
          </cell>
        </row>
        <row r="188">
          <cell r="A188">
            <v>44440</v>
          </cell>
          <cell r="B188">
            <v>162</v>
          </cell>
          <cell r="C188">
            <v>1632.22</v>
          </cell>
          <cell r="D188">
            <v>829.26</v>
          </cell>
          <cell r="E188">
            <v>802.96</v>
          </cell>
          <cell r="F188">
            <v>161267.98000000013</v>
          </cell>
          <cell r="G188">
            <v>175687.62</v>
          </cell>
          <cell r="H188">
            <v>2021</v>
          </cell>
        </row>
        <row r="189">
          <cell r="A189">
            <v>44470</v>
          </cell>
          <cell r="B189">
            <v>163</v>
          </cell>
          <cell r="C189">
            <v>1632.22</v>
          </cell>
          <cell r="D189">
            <v>825.15</v>
          </cell>
          <cell r="E189">
            <v>807.07</v>
          </cell>
          <cell r="F189">
            <v>160460.91000000012</v>
          </cell>
          <cell r="G189">
            <v>176512.77</v>
          </cell>
          <cell r="H189">
            <v>2021</v>
          </cell>
        </row>
        <row r="190">
          <cell r="A190">
            <v>44501</v>
          </cell>
          <cell r="B190">
            <v>164</v>
          </cell>
          <cell r="C190">
            <v>1632.22</v>
          </cell>
          <cell r="D190">
            <v>821.02</v>
          </cell>
          <cell r="E190">
            <v>811.2</v>
          </cell>
          <cell r="F190">
            <v>159649.71000000011</v>
          </cell>
          <cell r="G190">
            <v>177333.79</v>
          </cell>
          <cell r="H190">
            <v>2021</v>
          </cell>
        </row>
        <row r="191">
          <cell r="A191">
            <v>44531</v>
          </cell>
          <cell r="B191">
            <v>165</v>
          </cell>
          <cell r="C191">
            <v>1632.22</v>
          </cell>
          <cell r="D191">
            <v>816.87</v>
          </cell>
          <cell r="E191">
            <v>815.35</v>
          </cell>
          <cell r="F191">
            <v>158834.3600000001</v>
          </cell>
          <cell r="G191">
            <v>178150.66</v>
          </cell>
          <cell r="H191">
            <v>2021</v>
          </cell>
        </row>
        <row r="192">
          <cell r="D192">
            <v>10071.820000000002</v>
          </cell>
          <cell r="E192">
            <v>9514.8200000000015</v>
          </cell>
          <cell r="H192" t="str">
            <v>2021 Total</v>
          </cell>
        </row>
        <row r="193">
          <cell r="A193">
            <v>44562</v>
          </cell>
          <cell r="B193">
            <v>166</v>
          </cell>
          <cell r="C193">
            <v>1632.22</v>
          </cell>
          <cell r="D193">
            <v>812.7</v>
          </cell>
          <cell r="E193">
            <v>819.52</v>
          </cell>
          <cell r="F193">
            <v>158014.84000000011</v>
          </cell>
          <cell r="G193">
            <v>178963.36</v>
          </cell>
          <cell r="H193">
            <v>2022</v>
          </cell>
        </row>
        <row r="194">
          <cell r="A194">
            <v>44593</v>
          </cell>
          <cell r="B194">
            <v>167</v>
          </cell>
          <cell r="C194">
            <v>1632.22</v>
          </cell>
          <cell r="D194">
            <v>808.51</v>
          </cell>
          <cell r="E194">
            <v>823.71</v>
          </cell>
          <cell r="F194">
            <v>157191.13000000012</v>
          </cell>
          <cell r="G194">
            <v>179771.87</v>
          </cell>
          <cell r="H194">
            <v>2022</v>
          </cell>
        </row>
        <row r="195">
          <cell r="A195">
            <v>44621</v>
          </cell>
          <cell r="B195">
            <v>168</v>
          </cell>
          <cell r="C195">
            <v>1632.22</v>
          </cell>
          <cell r="D195">
            <v>804.29</v>
          </cell>
          <cell r="E195">
            <v>827.93</v>
          </cell>
          <cell r="F195">
            <v>156363.20000000013</v>
          </cell>
          <cell r="G195">
            <v>180576.16</v>
          </cell>
          <cell r="H195">
            <v>2022</v>
          </cell>
        </row>
        <row r="196">
          <cell r="A196">
            <v>44652</v>
          </cell>
          <cell r="B196">
            <v>169</v>
          </cell>
          <cell r="C196">
            <v>1632.22</v>
          </cell>
          <cell r="D196">
            <v>800.06</v>
          </cell>
          <cell r="E196">
            <v>832.16</v>
          </cell>
          <cell r="F196">
            <v>155531.04000000012</v>
          </cell>
          <cell r="G196">
            <v>181376.22</v>
          </cell>
          <cell r="H196">
            <v>2022</v>
          </cell>
        </row>
        <row r="197">
          <cell r="A197">
            <v>44682</v>
          </cell>
          <cell r="B197">
            <v>170</v>
          </cell>
          <cell r="C197">
            <v>1632.22</v>
          </cell>
          <cell r="D197">
            <v>795.8</v>
          </cell>
          <cell r="E197">
            <v>836.42</v>
          </cell>
          <cell r="F197">
            <v>154694.62000000011</v>
          </cell>
          <cell r="G197">
            <v>182172.02</v>
          </cell>
          <cell r="H197">
            <v>2022</v>
          </cell>
        </row>
        <row r="198">
          <cell r="A198">
            <v>44713</v>
          </cell>
          <cell r="B198">
            <v>171</v>
          </cell>
          <cell r="C198">
            <v>1632.22</v>
          </cell>
          <cell r="D198">
            <v>791.52</v>
          </cell>
          <cell r="E198">
            <v>840.7</v>
          </cell>
          <cell r="F198">
            <v>153853.9200000001</v>
          </cell>
          <cell r="G198">
            <v>182963.54</v>
          </cell>
          <cell r="H198">
            <v>2022</v>
          </cell>
        </row>
        <row r="199">
          <cell r="A199">
            <v>44743</v>
          </cell>
          <cell r="B199">
            <v>172</v>
          </cell>
          <cell r="C199">
            <v>1632.22</v>
          </cell>
          <cell r="D199">
            <v>787.22</v>
          </cell>
          <cell r="E199">
            <v>845</v>
          </cell>
          <cell r="F199">
            <v>153008.9200000001</v>
          </cell>
          <cell r="G199">
            <v>183750.76</v>
          </cell>
          <cell r="H199">
            <v>2022</v>
          </cell>
        </row>
        <row r="200">
          <cell r="A200">
            <v>44774</v>
          </cell>
          <cell r="B200">
            <v>173</v>
          </cell>
          <cell r="C200">
            <v>1632.22</v>
          </cell>
          <cell r="D200">
            <v>782.9</v>
          </cell>
          <cell r="E200">
            <v>849.32</v>
          </cell>
          <cell r="F200">
            <v>152159.60000000009</v>
          </cell>
          <cell r="G200">
            <v>184533.66</v>
          </cell>
          <cell r="H200">
            <v>2022</v>
          </cell>
        </row>
        <row r="201">
          <cell r="A201">
            <v>44805</v>
          </cell>
          <cell r="B201">
            <v>174</v>
          </cell>
          <cell r="C201">
            <v>1632.22</v>
          </cell>
          <cell r="D201">
            <v>778.55</v>
          </cell>
          <cell r="E201">
            <v>853.67</v>
          </cell>
          <cell r="F201">
            <v>151305.93000000008</v>
          </cell>
          <cell r="G201">
            <v>185312.21</v>
          </cell>
          <cell r="H201">
            <v>2022</v>
          </cell>
        </row>
        <row r="202">
          <cell r="A202">
            <v>44835</v>
          </cell>
          <cell r="B202">
            <v>175</v>
          </cell>
          <cell r="C202">
            <v>1632.22</v>
          </cell>
          <cell r="D202">
            <v>774.18</v>
          </cell>
          <cell r="E202">
            <v>858.04</v>
          </cell>
          <cell r="F202">
            <v>150447.89000000007</v>
          </cell>
          <cell r="G202">
            <v>186086.39</v>
          </cell>
          <cell r="H202">
            <v>2022</v>
          </cell>
        </row>
        <row r="203">
          <cell r="A203">
            <v>44866</v>
          </cell>
          <cell r="B203">
            <v>176</v>
          </cell>
          <cell r="C203">
            <v>1632.22</v>
          </cell>
          <cell r="D203">
            <v>769.79</v>
          </cell>
          <cell r="E203">
            <v>862.43</v>
          </cell>
          <cell r="F203">
            <v>149585.46000000008</v>
          </cell>
          <cell r="G203">
            <v>186856.18</v>
          </cell>
          <cell r="H203">
            <v>2022</v>
          </cell>
        </row>
        <row r="204">
          <cell r="A204">
            <v>44896</v>
          </cell>
          <cell r="B204">
            <v>177</v>
          </cell>
          <cell r="C204">
            <v>1632.22</v>
          </cell>
          <cell r="D204">
            <v>765.38</v>
          </cell>
          <cell r="E204">
            <v>866.84</v>
          </cell>
          <cell r="F204">
            <v>148718.62000000008</v>
          </cell>
          <cell r="G204">
            <v>187621.56</v>
          </cell>
          <cell r="H204">
            <v>2022</v>
          </cell>
        </row>
        <row r="205">
          <cell r="D205">
            <v>9470.9</v>
          </cell>
          <cell r="E205">
            <v>10115.74</v>
          </cell>
          <cell r="H205" t="str">
            <v>2022 Total</v>
          </cell>
        </row>
        <row r="206">
          <cell r="A206">
            <v>44927</v>
          </cell>
          <cell r="B206">
            <v>178</v>
          </cell>
          <cell r="C206">
            <v>1632.22</v>
          </cell>
          <cell r="D206">
            <v>760.94</v>
          </cell>
          <cell r="E206">
            <v>871.28</v>
          </cell>
          <cell r="F206">
            <v>147847.34000000008</v>
          </cell>
          <cell r="G206">
            <v>188382.5</v>
          </cell>
          <cell r="H206">
            <v>2023</v>
          </cell>
        </row>
        <row r="207">
          <cell r="A207">
            <v>44958</v>
          </cell>
          <cell r="B207">
            <v>179</v>
          </cell>
          <cell r="C207">
            <v>1632.22</v>
          </cell>
          <cell r="D207">
            <v>756.49</v>
          </cell>
          <cell r="E207">
            <v>875.73</v>
          </cell>
          <cell r="F207">
            <v>146971.61000000007</v>
          </cell>
          <cell r="G207">
            <v>189138.99</v>
          </cell>
          <cell r="H207">
            <v>2023</v>
          </cell>
        </row>
        <row r="208">
          <cell r="A208">
            <v>44986</v>
          </cell>
          <cell r="B208">
            <v>180</v>
          </cell>
          <cell r="C208">
            <v>1632.22</v>
          </cell>
          <cell r="D208">
            <v>752</v>
          </cell>
          <cell r="E208">
            <v>880.22</v>
          </cell>
          <cell r="F208">
            <v>146091.39000000007</v>
          </cell>
          <cell r="G208">
            <v>189890.99</v>
          </cell>
          <cell r="H208">
            <v>2023</v>
          </cell>
        </row>
        <row r="209">
          <cell r="A209">
            <v>45017</v>
          </cell>
          <cell r="B209">
            <v>181</v>
          </cell>
          <cell r="C209">
            <v>1632.22</v>
          </cell>
          <cell r="D209">
            <v>747.5</v>
          </cell>
          <cell r="E209">
            <v>884.72</v>
          </cell>
          <cell r="F209">
            <v>145206.67000000007</v>
          </cell>
          <cell r="G209">
            <v>190638.49</v>
          </cell>
          <cell r="H209">
            <v>2023</v>
          </cell>
        </row>
        <row r="210">
          <cell r="A210">
            <v>45047</v>
          </cell>
          <cell r="B210">
            <v>182</v>
          </cell>
          <cell r="C210">
            <v>1632.22</v>
          </cell>
          <cell r="D210">
            <v>742.97</v>
          </cell>
          <cell r="E210">
            <v>889.25</v>
          </cell>
          <cell r="F210">
            <v>144317.42000000007</v>
          </cell>
          <cell r="G210">
            <v>191381.46</v>
          </cell>
          <cell r="H210">
            <v>2023</v>
          </cell>
        </row>
        <row r="211">
          <cell r="A211">
            <v>45078</v>
          </cell>
          <cell r="B211">
            <v>183</v>
          </cell>
          <cell r="C211">
            <v>1632.22</v>
          </cell>
          <cell r="D211">
            <v>738.42</v>
          </cell>
          <cell r="E211">
            <v>893.8</v>
          </cell>
          <cell r="F211">
            <v>143423.62000000008</v>
          </cell>
          <cell r="G211">
            <v>192119.88</v>
          </cell>
          <cell r="H211">
            <v>2023</v>
          </cell>
        </row>
        <row r="212">
          <cell r="A212">
            <v>45108</v>
          </cell>
          <cell r="B212">
            <v>184</v>
          </cell>
          <cell r="C212">
            <v>1632.22</v>
          </cell>
          <cell r="D212">
            <v>733.85</v>
          </cell>
          <cell r="E212">
            <v>898.37</v>
          </cell>
          <cell r="F212">
            <v>142525.25000000009</v>
          </cell>
          <cell r="G212">
            <v>192853.73</v>
          </cell>
          <cell r="H212">
            <v>2023</v>
          </cell>
        </row>
        <row r="213">
          <cell r="A213">
            <v>45139</v>
          </cell>
          <cell r="B213">
            <v>185</v>
          </cell>
          <cell r="C213">
            <v>1632.22</v>
          </cell>
          <cell r="D213">
            <v>729.25</v>
          </cell>
          <cell r="E213">
            <v>902.97</v>
          </cell>
          <cell r="F213">
            <v>141622.28000000009</v>
          </cell>
          <cell r="G213">
            <v>193582.98</v>
          </cell>
          <cell r="H213">
            <v>2023</v>
          </cell>
        </row>
        <row r="214">
          <cell r="A214">
            <v>45170</v>
          </cell>
          <cell r="B214">
            <v>186</v>
          </cell>
          <cell r="C214">
            <v>1632.22</v>
          </cell>
          <cell r="D214">
            <v>724.63</v>
          </cell>
          <cell r="E214">
            <v>907.59</v>
          </cell>
          <cell r="F214">
            <v>140714.69000000009</v>
          </cell>
          <cell r="G214">
            <v>194307.61</v>
          </cell>
          <cell r="H214">
            <v>2023</v>
          </cell>
        </row>
        <row r="215">
          <cell r="A215">
            <v>45200</v>
          </cell>
          <cell r="B215">
            <v>187</v>
          </cell>
          <cell r="C215">
            <v>1632.22</v>
          </cell>
          <cell r="D215">
            <v>719.99</v>
          </cell>
          <cell r="E215">
            <v>912.23</v>
          </cell>
          <cell r="F215">
            <v>139802.46000000008</v>
          </cell>
          <cell r="G215">
            <v>195027.6</v>
          </cell>
          <cell r="H215">
            <v>2023</v>
          </cell>
        </row>
        <row r="216">
          <cell r="A216">
            <v>45231</v>
          </cell>
          <cell r="B216">
            <v>188</v>
          </cell>
          <cell r="C216">
            <v>1632.22</v>
          </cell>
          <cell r="D216">
            <v>715.32</v>
          </cell>
          <cell r="E216">
            <v>916.9</v>
          </cell>
          <cell r="F216">
            <v>138885.56000000008</v>
          </cell>
          <cell r="G216">
            <v>195742.92</v>
          </cell>
          <cell r="H216">
            <v>2023</v>
          </cell>
        </row>
        <row r="217">
          <cell r="A217">
            <v>45261</v>
          </cell>
          <cell r="B217">
            <v>189</v>
          </cell>
          <cell r="C217">
            <v>1632.22</v>
          </cell>
          <cell r="D217">
            <v>710.63</v>
          </cell>
          <cell r="E217">
            <v>921.59</v>
          </cell>
          <cell r="F217">
            <v>137963.97000000009</v>
          </cell>
          <cell r="G217">
            <v>196453.55</v>
          </cell>
          <cell r="H217">
            <v>2023</v>
          </cell>
        </row>
        <row r="218">
          <cell r="D218">
            <v>8831.99</v>
          </cell>
          <cell r="E218">
            <v>10754.65</v>
          </cell>
          <cell r="H218" t="str">
            <v>2023 Total</v>
          </cell>
        </row>
        <row r="219">
          <cell r="A219">
            <v>45292</v>
          </cell>
          <cell r="B219">
            <v>190</v>
          </cell>
          <cell r="C219">
            <v>1632.22</v>
          </cell>
          <cell r="D219">
            <v>705.92</v>
          </cell>
          <cell r="E219">
            <v>926.3</v>
          </cell>
          <cell r="F219">
            <v>137037.6700000001</v>
          </cell>
          <cell r="G219">
            <v>197159.47</v>
          </cell>
          <cell r="H219">
            <v>2024</v>
          </cell>
        </row>
        <row r="220">
          <cell r="A220">
            <v>45323</v>
          </cell>
          <cell r="B220">
            <v>191</v>
          </cell>
          <cell r="C220">
            <v>1632.22</v>
          </cell>
          <cell r="D220">
            <v>701.18</v>
          </cell>
          <cell r="E220">
            <v>931.04</v>
          </cell>
          <cell r="F220">
            <v>136106.63000000009</v>
          </cell>
          <cell r="G220">
            <v>197860.65</v>
          </cell>
          <cell r="H220">
            <v>2024</v>
          </cell>
        </row>
        <row r="221">
          <cell r="A221">
            <v>45352</v>
          </cell>
          <cell r="B221">
            <v>192</v>
          </cell>
          <cell r="C221">
            <v>1632.22</v>
          </cell>
          <cell r="D221">
            <v>696.41</v>
          </cell>
          <cell r="E221">
            <v>935.81</v>
          </cell>
          <cell r="F221">
            <v>135170.82000000009</v>
          </cell>
          <cell r="G221">
            <v>198557.06</v>
          </cell>
          <cell r="H221">
            <v>2024</v>
          </cell>
        </row>
        <row r="222">
          <cell r="A222">
            <v>45383</v>
          </cell>
          <cell r="B222">
            <v>193</v>
          </cell>
          <cell r="C222">
            <v>1632.22</v>
          </cell>
          <cell r="D222">
            <v>691.62</v>
          </cell>
          <cell r="E222">
            <v>940.6</v>
          </cell>
          <cell r="F222">
            <v>134230.22000000009</v>
          </cell>
          <cell r="G222">
            <v>199248.68</v>
          </cell>
          <cell r="H222">
            <v>2024</v>
          </cell>
        </row>
        <row r="223">
          <cell r="A223">
            <v>45413</v>
          </cell>
          <cell r="B223">
            <v>194</v>
          </cell>
          <cell r="C223">
            <v>1632.22</v>
          </cell>
          <cell r="D223">
            <v>686.81</v>
          </cell>
          <cell r="E223">
            <v>945.41</v>
          </cell>
          <cell r="F223">
            <v>133284.81000000008</v>
          </cell>
          <cell r="G223">
            <v>199935.49</v>
          </cell>
          <cell r="H223">
            <v>2024</v>
          </cell>
        </row>
        <row r="224">
          <cell r="A224">
            <v>45444</v>
          </cell>
          <cell r="B224">
            <v>195</v>
          </cell>
          <cell r="C224">
            <v>1632.22</v>
          </cell>
          <cell r="D224">
            <v>681.97</v>
          </cell>
          <cell r="E224">
            <v>950.25</v>
          </cell>
          <cell r="F224">
            <v>132334.56000000008</v>
          </cell>
          <cell r="G224">
            <v>200617.46</v>
          </cell>
          <cell r="H224">
            <v>2024</v>
          </cell>
        </row>
        <row r="225">
          <cell r="A225">
            <v>45474</v>
          </cell>
          <cell r="B225">
            <v>196</v>
          </cell>
          <cell r="C225">
            <v>1632.22</v>
          </cell>
          <cell r="D225">
            <v>677.11</v>
          </cell>
          <cell r="E225">
            <v>955.11</v>
          </cell>
          <cell r="F225">
            <v>131379.4500000001</v>
          </cell>
          <cell r="G225">
            <v>201294.57</v>
          </cell>
          <cell r="H225">
            <v>2024</v>
          </cell>
        </row>
        <row r="226">
          <cell r="A226">
            <v>45505</v>
          </cell>
          <cell r="B226">
            <v>197</v>
          </cell>
          <cell r="C226">
            <v>1632.22</v>
          </cell>
          <cell r="D226">
            <v>672.22</v>
          </cell>
          <cell r="E226">
            <v>960</v>
          </cell>
          <cell r="F226">
            <v>130419.4500000001</v>
          </cell>
          <cell r="G226">
            <v>201966.79</v>
          </cell>
          <cell r="H226">
            <v>2024</v>
          </cell>
        </row>
        <row r="227">
          <cell r="A227">
            <v>45536</v>
          </cell>
          <cell r="B227">
            <v>198</v>
          </cell>
          <cell r="C227">
            <v>1632.22</v>
          </cell>
          <cell r="D227">
            <v>667.31</v>
          </cell>
          <cell r="E227">
            <v>964.91</v>
          </cell>
          <cell r="F227">
            <v>129454.5400000001</v>
          </cell>
          <cell r="G227">
            <v>202634.1</v>
          </cell>
          <cell r="H227">
            <v>2024</v>
          </cell>
        </row>
        <row r="228">
          <cell r="A228">
            <v>45566</v>
          </cell>
          <cell r="B228">
            <v>199</v>
          </cell>
          <cell r="C228">
            <v>1632.22</v>
          </cell>
          <cell r="D228">
            <v>662.38</v>
          </cell>
          <cell r="E228">
            <v>969.84</v>
          </cell>
          <cell r="F228">
            <v>128484.7000000001</v>
          </cell>
          <cell r="G228">
            <v>203296.48</v>
          </cell>
          <cell r="H228">
            <v>2024</v>
          </cell>
        </row>
        <row r="229">
          <cell r="A229">
            <v>45597</v>
          </cell>
          <cell r="B229">
            <v>200</v>
          </cell>
          <cell r="C229">
            <v>1632.22</v>
          </cell>
          <cell r="D229">
            <v>657.41</v>
          </cell>
          <cell r="E229">
            <v>974.81</v>
          </cell>
          <cell r="F229">
            <v>127509.8900000001</v>
          </cell>
          <cell r="G229">
            <v>203953.89</v>
          </cell>
          <cell r="H229">
            <v>2024</v>
          </cell>
        </row>
        <row r="230">
          <cell r="A230">
            <v>45627</v>
          </cell>
          <cell r="B230">
            <v>201</v>
          </cell>
          <cell r="C230">
            <v>1632.22</v>
          </cell>
          <cell r="D230">
            <v>652.42999999999995</v>
          </cell>
          <cell r="E230">
            <v>979.79</v>
          </cell>
          <cell r="F230">
            <v>126530.10000000011</v>
          </cell>
          <cell r="G230">
            <v>204606.32</v>
          </cell>
          <cell r="H230">
            <v>2024</v>
          </cell>
        </row>
        <row r="231">
          <cell r="D231">
            <v>8152.7699999999995</v>
          </cell>
          <cell r="E231">
            <v>11433.869999999999</v>
          </cell>
          <cell r="H231" t="str">
            <v>2024 Total</v>
          </cell>
        </row>
        <row r="232">
          <cell r="A232">
            <v>45658</v>
          </cell>
          <cell r="B232">
            <v>202</v>
          </cell>
          <cell r="C232">
            <v>1632.22</v>
          </cell>
          <cell r="D232">
            <v>647.41</v>
          </cell>
          <cell r="E232">
            <v>984.81</v>
          </cell>
          <cell r="F232">
            <v>125545.29000000011</v>
          </cell>
          <cell r="G232">
            <v>205253.73</v>
          </cell>
          <cell r="H232">
            <v>2025</v>
          </cell>
        </row>
        <row r="233">
          <cell r="A233">
            <v>45689</v>
          </cell>
          <cell r="B233">
            <v>203</v>
          </cell>
          <cell r="C233">
            <v>1632.22</v>
          </cell>
          <cell r="D233">
            <v>642.37</v>
          </cell>
          <cell r="E233">
            <v>989.85</v>
          </cell>
          <cell r="F233">
            <v>124555.4400000001</v>
          </cell>
          <cell r="G233">
            <v>205896.1</v>
          </cell>
          <cell r="H233">
            <v>2025</v>
          </cell>
        </row>
        <row r="234">
          <cell r="A234">
            <v>45717</v>
          </cell>
          <cell r="B234">
            <v>204</v>
          </cell>
          <cell r="C234">
            <v>1632.22</v>
          </cell>
          <cell r="D234">
            <v>637.30999999999995</v>
          </cell>
          <cell r="E234">
            <v>994.91</v>
          </cell>
          <cell r="F234">
            <v>123560.5300000001</v>
          </cell>
          <cell r="G234">
            <v>206533.41</v>
          </cell>
          <cell r="H234">
            <v>2025</v>
          </cell>
        </row>
        <row r="235">
          <cell r="A235">
            <v>45748</v>
          </cell>
          <cell r="B235">
            <v>205</v>
          </cell>
          <cell r="C235">
            <v>1632.22</v>
          </cell>
          <cell r="D235">
            <v>632.22</v>
          </cell>
          <cell r="E235">
            <v>1000</v>
          </cell>
          <cell r="F235">
            <v>122560.5300000001</v>
          </cell>
          <cell r="G235">
            <v>207165.63</v>
          </cell>
          <cell r="H235">
            <v>2025</v>
          </cell>
        </row>
        <row r="236">
          <cell r="A236">
            <v>45778</v>
          </cell>
          <cell r="B236">
            <v>206</v>
          </cell>
          <cell r="C236">
            <v>1632.22</v>
          </cell>
          <cell r="D236">
            <v>627.1</v>
          </cell>
          <cell r="E236">
            <v>1005.12</v>
          </cell>
          <cell r="F236">
            <v>121555.41000000011</v>
          </cell>
          <cell r="G236">
            <v>207792.73</v>
          </cell>
          <cell r="H236">
            <v>2025</v>
          </cell>
        </row>
        <row r="237">
          <cell r="A237">
            <v>45809</v>
          </cell>
          <cell r="B237">
            <v>207</v>
          </cell>
          <cell r="C237">
            <v>1632.22</v>
          </cell>
          <cell r="D237">
            <v>621.96</v>
          </cell>
          <cell r="E237">
            <v>1010.26</v>
          </cell>
          <cell r="F237">
            <v>120545.15000000011</v>
          </cell>
          <cell r="G237">
            <v>208414.69</v>
          </cell>
          <cell r="H237">
            <v>2025</v>
          </cell>
        </row>
        <row r="238">
          <cell r="A238">
            <v>45839</v>
          </cell>
          <cell r="B238">
            <v>208</v>
          </cell>
          <cell r="C238">
            <v>1632.22</v>
          </cell>
          <cell r="D238">
            <v>616.79</v>
          </cell>
          <cell r="E238">
            <v>1015.43</v>
          </cell>
          <cell r="F238">
            <v>119529.72000000012</v>
          </cell>
          <cell r="G238">
            <v>209031.48</v>
          </cell>
          <cell r="H238">
            <v>2025</v>
          </cell>
        </row>
        <row r="239">
          <cell r="A239">
            <v>45870</v>
          </cell>
          <cell r="B239">
            <v>209</v>
          </cell>
          <cell r="C239">
            <v>1632.22</v>
          </cell>
          <cell r="D239">
            <v>611.59</v>
          </cell>
          <cell r="E239">
            <v>1020.63</v>
          </cell>
          <cell r="F239">
            <v>118509.09000000011</v>
          </cell>
          <cell r="G239">
            <v>209643.07</v>
          </cell>
          <cell r="H239">
            <v>2025</v>
          </cell>
        </row>
        <row r="240">
          <cell r="A240">
            <v>45901</v>
          </cell>
          <cell r="B240">
            <v>210</v>
          </cell>
          <cell r="C240">
            <v>1632.22</v>
          </cell>
          <cell r="D240">
            <v>606.37</v>
          </cell>
          <cell r="E240">
            <v>1025.8499999999999</v>
          </cell>
          <cell r="F240">
            <v>117483.24000000011</v>
          </cell>
          <cell r="G240">
            <v>210249.44</v>
          </cell>
          <cell r="H240">
            <v>2025</v>
          </cell>
        </row>
        <row r="241">
          <cell r="A241">
            <v>45931</v>
          </cell>
          <cell r="B241">
            <v>211</v>
          </cell>
          <cell r="C241">
            <v>1632.22</v>
          </cell>
          <cell r="D241">
            <v>601.12</v>
          </cell>
          <cell r="E241">
            <v>1031.0999999999999</v>
          </cell>
          <cell r="F241">
            <v>116452.1400000001</v>
          </cell>
          <cell r="G241">
            <v>210850.56</v>
          </cell>
          <cell r="H241">
            <v>2025</v>
          </cell>
        </row>
        <row r="242">
          <cell r="A242">
            <v>45962</v>
          </cell>
          <cell r="B242">
            <v>212</v>
          </cell>
          <cell r="C242">
            <v>1632.22</v>
          </cell>
          <cell r="D242">
            <v>595.85</v>
          </cell>
          <cell r="E242">
            <v>1036.3699999999999</v>
          </cell>
          <cell r="F242">
            <v>115415.77000000011</v>
          </cell>
          <cell r="G242">
            <v>211446.41</v>
          </cell>
          <cell r="H242">
            <v>2025</v>
          </cell>
        </row>
        <row r="243">
          <cell r="A243">
            <v>45992</v>
          </cell>
          <cell r="B243">
            <v>213</v>
          </cell>
          <cell r="C243">
            <v>1632.22</v>
          </cell>
          <cell r="D243">
            <v>590.54</v>
          </cell>
          <cell r="E243">
            <v>1041.68</v>
          </cell>
          <cell r="F243">
            <v>114374.09000000011</v>
          </cell>
          <cell r="G243">
            <v>212036.95</v>
          </cell>
          <cell r="H243">
            <v>2025</v>
          </cell>
        </row>
        <row r="244">
          <cell r="D244">
            <v>7430.63</v>
          </cell>
          <cell r="E244">
            <v>12156.010000000002</v>
          </cell>
          <cell r="H244" t="str">
            <v>2025 Total</v>
          </cell>
        </row>
        <row r="245">
          <cell r="A245">
            <v>46023</v>
          </cell>
          <cell r="B245">
            <v>214</v>
          </cell>
          <cell r="C245">
            <v>1632.22</v>
          </cell>
          <cell r="D245">
            <v>585.21</v>
          </cell>
          <cell r="E245">
            <v>1047.01</v>
          </cell>
          <cell r="F245">
            <v>113327.08000000012</v>
          </cell>
          <cell r="G245">
            <v>212622.16</v>
          </cell>
          <cell r="H245">
            <v>2026</v>
          </cell>
        </row>
        <row r="246">
          <cell r="A246">
            <v>46054</v>
          </cell>
          <cell r="B246">
            <v>215</v>
          </cell>
          <cell r="C246">
            <v>1632.22</v>
          </cell>
          <cell r="D246">
            <v>579.86</v>
          </cell>
          <cell r="E246">
            <v>1052.3599999999999</v>
          </cell>
          <cell r="F246">
            <v>112274.72000000012</v>
          </cell>
          <cell r="G246">
            <v>213202.02</v>
          </cell>
          <cell r="H246">
            <v>2026</v>
          </cell>
        </row>
        <row r="247">
          <cell r="A247">
            <v>46082</v>
          </cell>
          <cell r="B247">
            <v>216</v>
          </cell>
          <cell r="C247">
            <v>1632.22</v>
          </cell>
          <cell r="D247">
            <v>574.47</v>
          </cell>
          <cell r="E247">
            <v>1057.75</v>
          </cell>
          <cell r="F247">
            <v>111216.97000000012</v>
          </cell>
          <cell r="G247">
            <v>213776.49</v>
          </cell>
          <cell r="H247">
            <v>2026</v>
          </cell>
        </row>
        <row r="248">
          <cell r="A248">
            <v>46113</v>
          </cell>
          <cell r="B248">
            <v>217</v>
          </cell>
          <cell r="C248">
            <v>1632.22</v>
          </cell>
          <cell r="D248">
            <v>569.05999999999995</v>
          </cell>
          <cell r="E248">
            <v>1063.1600000000001</v>
          </cell>
          <cell r="F248">
            <v>110153.81000000011</v>
          </cell>
          <cell r="G248">
            <v>214345.55</v>
          </cell>
          <cell r="H248">
            <v>2026</v>
          </cell>
        </row>
        <row r="249">
          <cell r="A249">
            <v>46143</v>
          </cell>
          <cell r="B249">
            <v>218</v>
          </cell>
          <cell r="C249">
            <v>1632.22</v>
          </cell>
          <cell r="D249">
            <v>563.62</v>
          </cell>
          <cell r="E249">
            <v>1068.5999999999999</v>
          </cell>
          <cell r="F249">
            <v>109085.21000000011</v>
          </cell>
          <cell r="G249">
            <v>214909.17</v>
          </cell>
          <cell r="H249">
            <v>2026</v>
          </cell>
        </row>
        <row r="250">
          <cell r="A250">
            <v>46174</v>
          </cell>
          <cell r="B250">
            <v>219</v>
          </cell>
          <cell r="C250">
            <v>1632.22</v>
          </cell>
          <cell r="D250">
            <v>558.15</v>
          </cell>
          <cell r="E250">
            <v>1074.07</v>
          </cell>
          <cell r="F250">
            <v>108011.1400000001</v>
          </cell>
          <cell r="G250">
            <v>215467.32</v>
          </cell>
          <cell r="H250">
            <v>2026</v>
          </cell>
        </row>
        <row r="251">
          <cell r="A251">
            <v>46204</v>
          </cell>
          <cell r="B251">
            <v>220</v>
          </cell>
          <cell r="C251">
            <v>1632.22</v>
          </cell>
          <cell r="D251">
            <v>552.66</v>
          </cell>
          <cell r="E251">
            <v>1079.56</v>
          </cell>
          <cell r="F251">
            <v>106931.5800000001</v>
          </cell>
          <cell r="G251">
            <v>216019.98</v>
          </cell>
          <cell r="H251">
            <v>2026</v>
          </cell>
        </row>
        <row r="252">
          <cell r="A252">
            <v>46235</v>
          </cell>
          <cell r="B252">
            <v>221</v>
          </cell>
          <cell r="C252">
            <v>1632.22</v>
          </cell>
          <cell r="D252">
            <v>547.13</v>
          </cell>
          <cell r="E252">
            <v>1085.0899999999999</v>
          </cell>
          <cell r="F252">
            <v>105846.49000000011</v>
          </cell>
          <cell r="G252">
            <v>216567.11</v>
          </cell>
          <cell r="H252">
            <v>2026</v>
          </cell>
        </row>
        <row r="253">
          <cell r="A253">
            <v>46266</v>
          </cell>
          <cell r="B253">
            <v>222</v>
          </cell>
          <cell r="C253">
            <v>1632.22</v>
          </cell>
          <cell r="D253">
            <v>541.58000000000004</v>
          </cell>
          <cell r="E253">
            <v>1090.6400000000001</v>
          </cell>
          <cell r="F253">
            <v>104755.85000000011</v>
          </cell>
          <cell r="G253">
            <v>217108.69</v>
          </cell>
          <cell r="H253">
            <v>2026</v>
          </cell>
        </row>
        <row r="254">
          <cell r="A254">
            <v>46296</v>
          </cell>
          <cell r="B254">
            <v>223</v>
          </cell>
          <cell r="C254">
            <v>1632.22</v>
          </cell>
          <cell r="D254">
            <v>536</v>
          </cell>
          <cell r="E254">
            <v>1096.22</v>
          </cell>
          <cell r="F254">
            <v>103659.63000000011</v>
          </cell>
          <cell r="G254">
            <v>217644.69</v>
          </cell>
          <cell r="H254">
            <v>2026</v>
          </cell>
        </row>
        <row r="255">
          <cell r="A255">
            <v>46327</v>
          </cell>
          <cell r="B255">
            <v>224</v>
          </cell>
          <cell r="C255">
            <v>1632.22</v>
          </cell>
          <cell r="D255">
            <v>530.39</v>
          </cell>
          <cell r="E255">
            <v>1101.83</v>
          </cell>
          <cell r="F255">
            <v>102557.8000000001</v>
          </cell>
          <cell r="G255">
            <v>218175.08</v>
          </cell>
          <cell r="H255">
            <v>2026</v>
          </cell>
        </row>
        <row r="256">
          <cell r="A256">
            <v>46357</v>
          </cell>
          <cell r="B256">
            <v>225</v>
          </cell>
          <cell r="C256">
            <v>1632.22</v>
          </cell>
          <cell r="D256">
            <v>524.75</v>
          </cell>
          <cell r="E256">
            <v>1107.47</v>
          </cell>
          <cell r="F256">
            <v>101450.3300000001</v>
          </cell>
          <cell r="G256">
            <v>218699.83</v>
          </cell>
          <cell r="H256">
            <v>2026</v>
          </cell>
        </row>
        <row r="257">
          <cell r="D257">
            <v>6662.88</v>
          </cell>
          <cell r="E257">
            <v>12923.759999999997</v>
          </cell>
          <cell r="H257" t="str">
            <v>2026 Total</v>
          </cell>
        </row>
        <row r="258">
          <cell r="A258">
            <v>46388</v>
          </cell>
          <cell r="B258">
            <v>226</v>
          </cell>
          <cell r="C258">
            <v>1632.22</v>
          </cell>
          <cell r="D258">
            <v>519.09</v>
          </cell>
          <cell r="E258">
            <v>1113.1300000000001</v>
          </cell>
          <cell r="F258">
            <v>100337.2000000001</v>
          </cell>
          <cell r="G258">
            <v>219218.92</v>
          </cell>
          <cell r="H258">
            <v>2027</v>
          </cell>
        </row>
        <row r="259">
          <cell r="A259">
            <v>46419</v>
          </cell>
          <cell r="B259">
            <v>227</v>
          </cell>
          <cell r="C259">
            <v>1632.22</v>
          </cell>
          <cell r="D259">
            <v>513.39</v>
          </cell>
          <cell r="E259">
            <v>1118.83</v>
          </cell>
          <cell r="F259">
            <v>99218.370000000097</v>
          </cell>
          <cell r="G259">
            <v>219732.31</v>
          </cell>
          <cell r="H259">
            <v>2027</v>
          </cell>
        </row>
        <row r="260">
          <cell r="A260">
            <v>46447</v>
          </cell>
          <cell r="B260">
            <v>228</v>
          </cell>
          <cell r="C260">
            <v>1632.22</v>
          </cell>
          <cell r="D260">
            <v>507.67</v>
          </cell>
          <cell r="E260">
            <v>1124.55</v>
          </cell>
          <cell r="F260">
            <v>98093.820000000094</v>
          </cell>
          <cell r="G260">
            <v>220239.98</v>
          </cell>
          <cell r="H260">
            <v>2027</v>
          </cell>
        </row>
        <row r="261">
          <cell r="A261">
            <v>46478</v>
          </cell>
          <cell r="B261">
            <v>229</v>
          </cell>
          <cell r="C261">
            <v>1632.22</v>
          </cell>
          <cell r="D261">
            <v>501.91</v>
          </cell>
          <cell r="E261">
            <v>1130.31</v>
          </cell>
          <cell r="F261">
            <v>96963.510000000097</v>
          </cell>
          <cell r="G261">
            <v>220741.89</v>
          </cell>
          <cell r="H261">
            <v>2027</v>
          </cell>
        </row>
        <row r="262">
          <cell r="A262">
            <v>46508</v>
          </cell>
          <cell r="B262">
            <v>230</v>
          </cell>
          <cell r="C262">
            <v>1632.22</v>
          </cell>
          <cell r="D262">
            <v>496.13</v>
          </cell>
          <cell r="E262">
            <v>1136.0899999999999</v>
          </cell>
          <cell r="F262">
            <v>95827.4200000001</v>
          </cell>
          <cell r="G262">
            <v>221238.02</v>
          </cell>
          <cell r="H262">
            <v>2027</v>
          </cell>
        </row>
        <row r="263">
          <cell r="A263">
            <v>46539</v>
          </cell>
          <cell r="B263">
            <v>231</v>
          </cell>
          <cell r="C263">
            <v>1632.22</v>
          </cell>
          <cell r="D263">
            <v>490.32</v>
          </cell>
          <cell r="E263">
            <v>1141.9000000000001</v>
          </cell>
          <cell r="F263">
            <v>94685.520000000106</v>
          </cell>
          <cell r="G263">
            <v>221728.34</v>
          </cell>
          <cell r="H263">
            <v>2027</v>
          </cell>
        </row>
        <row r="264">
          <cell r="A264">
            <v>46569</v>
          </cell>
          <cell r="B264">
            <v>232</v>
          </cell>
          <cell r="C264">
            <v>1632.22</v>
          </cell>
          <cell r="D264">
            <v>484.47</v>
          </cell>
          <cell r="E264">
            <v>1147.75</v>
          </cell>
          <cell r="F264">
            <v>93537.770000000106</v>
          </cell>
          <cell r="G264">
            <v>222212.81</v>
          </cell>
          <cell r="H264">
            <v>2027</v>
          </cell>
        </row>
        <row r="265">
          <cell r="A265">
            <v>46600</v>
          </cell>
          <cell r="B265">
            <v>233</v>
          </cell>
          <cell r="C265">
            <v>1632.22</v>
          </cell>
          <cell r="D265">
            <v>478.6</v>
          </cell>
          <cell r="E265">
            <v>1153.6199999999999</v>
          </cell>
          <cell r="F265">
            <v>92384.150000000111</v>
          </cell>
          <cell r="G265">
            <v>222691.41</v>
          </cell>
          <cell r="H265">
            <v>2027</v>
          </cell>
        </row>
        <row r="266">
          <cell r="A266">
            <v>46631</v>
          </cell>
          <cell r="B266">
            <v>234</v>
          </cell>
          <cell r="C266">
            <v>1632.22</v>
          </cell>
          <cell r="D266">
            <v>472.7</v>
          </cell>
          <cell r="E266">
            <v>1159.52</v>
          </cell>
          <cell r="F266">
            <v>91224.630000000107</v>
          </cell>
          <cell r="G266">
            <v>223164.11</v>
          </cell>
          <cell r="H266">
            <v>2027</v>
          </cell>
        </row>
        <row r="267">
          <cell r="A267">
            <v>46661</v>
          </cell>
          <cell r="B267">
            <v>235</v>
          </cell>
          <cell r="C267">
            <v>1632.22</v>
          </cell>
          <cell r="D267">
            <v>466.77</v>
          </cell>
          <cell r="E267">
            <v>1165.45</v>
          </cell>
          <cell r="F267">
            <v>90059.180000000109</v>
          </cell>
          <cell r="G267">
            <v>223630.88</v>
          </cell>
          <cell r="H267">
            <v>2027</v>
          </cell>
        </row>
        <row r="268">
          <cell r="A268">
            <v>46692</v>
          </cell>
          <cell r="B268">
            <v>236</v>
          </cell>
          <cell r="C268">
            <v>1632.22</v>
          </cell>
          <cell r="D268">
            <v>460.8</v>
          </cell>
          <cell r="E268">
            <v>1171.42</v>
          </cell>
          <cell r="F268">
            <v>88887.760000000111</v>
          </cell>
          <cell r="G268">
            <v>224091.68</v>
          </cell>
          <cell r="H268">
            <v>2027</v>
          </cell>
        </row>
        <row r="269">
          <cell r="A269">
            <v>46722</v>
          </cell>
          <cell r="B269">
            <v>237</v>
          </cell>
          <cell r="C269">
            <v>1632.22</v>
          </cell>
          <cell r="D269">
            <v>454.81</v>
          </cell>
          <cell r="E269">
            <v>1177.4100000000001</v>
          </cell>
          <cell r="F269">
            <v>87710.350000000108</v>
          </cell>
          <cell r="G269">
            <v>224546.49</v>
          </cell>
          <cell r="H269">
            <v>2027</v>
          </cell>
        </row>
        <row r="270">
          <cell r="D270">
            <v>5846.6600000000017</v>
          </cell>
          <cell r="E270">
            <v>13739.980000000001</v>
          </cell>
          <cell r="H270" t="str">
            <v>2027 Total</v>
          </cell>
        </row>
        <row r="271">
          <cell r="A271">
            <v>46753</v>
          </cell>
          <cell r="B271">
            <v>238</v>
          </cell>
          <cell r="C271">
            <v>1632.22</v>
          </cell>
          <cell r="D271">
            <v>448.78</v>
          </cell>
          <cell r="E271">
            <v>1183.44</v>
          </cell>
          <cell r="F271">
            <v>86526.910000000105</v>
          </cell>
          <cell r="G271">
            <v>224995.27</v>
          </cell>
          <cell r="H271">
            <v>2028</v>
          </cell>
        </row>
        <row r="272">
          <cell r="A272">
            <v>46784</v>
          </cell>
          <cell r="B272">
            <v>239</v>
          </cell>
          <cell r="C272">
            <v>1632.22</v>
          </cell>
          <cell r="D272">
            <v>442.73</v>
          </cell>
          <cell r="E272">
            <v>1189.49</v>
          </cell>
          <cell r="F272">
            <v>85337.4200000001</v>
          </cell>
          <cell r="G272">
            <v>225438</v>
          </cell>
          <cell r="H272">
            <v>2028</v>
          </cell>
        </row>
        <row r="273">
          <cell r="A273">
            <v>46813</v>
          </cell>
          <cell r="B273">
            <v>240</v>
          </cell>
          <cell r="C273">
            <v>1632.22</v>
          </cell>
          <cell r="D273">
            <v>436.64</v>
          </cell>
          <cell r="E273">
            <v>1195.58</v>
          </cell>
          <cell r="F273">
            <v>84141.840000000098</v>
          </cell>
          <cell r="G273">
            <v>225874.64</v>
          </cell>
          <cell r="H273">
            <v>2028</v>
          </cell>
        </row>
        <row r="274">
          <cell r="A274">
            <v>46844</v>
          </cell>
          <cell r="B274">
            <v>241</v>
          </cell>
          <cell r="C274">
            <v>1632.22</v>
          </cell>
          <cell r="D274">
            <v>430.53</v>
          </cell>
          <cell r="E274">
            <v>1201.69</v>
          </cell>
          <cell r="F274">
            <v>82940.150000000096</v>
          </cell>
          <cell r="G274">
            <v>226305.17</v>
          </cell>
          <cell r="H274">
            <v>2028</v>
          </cell>
        </row>
        <row r="275">
          <cell r="A275">
            <v>46874</v>
          </cell>
          <cell r="B275">
            <v>242</v>
          </cell>
          <cell r="C275">
            <v>1632.22</v>
          </cell>
          <cell r="D275">
            <v>424.38</v>
          </cell>
          <cell r="E275">
            <v>1207.8399999999999</v>
          </cell>
          <cell r="F275">
            <v>81732.3100000001</v>
          </cell>
          <cell r="G275">
            <v>226729.55</v>
          </cell>
          <cell r="H275">
            <v>2028</v>
          </cell>
        </row>
        <row r="276">
          <cell r="A276">
            <v>46905</v>
          </cell>
          <cell r="B276">
            <v>243</v>
          </cell>
          <cell r="C276">
            <v>1632.22</v>
          </cell>
          <cell r="D276">
            <v>418.2</v>
          </cell>
          <cell r="E276">
            <v>1214.02</v>
          </cell>
          <cell r="F276">
            <v>80518.290000000095</v>
          </cell>
          <cell r="G276">
            <v>227147.75</v>
          </cell>
          <cell r="H276">
            <v>2028</v>
          </cell>
        </row>
        <row r="277">
          <cell r="A277">
            <v>46935</v>
          </cell>
          <cell r="B277">
            <v>244</v>
          </cell>
          <cell r="C277">
            <v>1632.22</v>
          </cell>
          <cell r="D277">
            <v>411.99</v>
          </cell>
          <cell r="E277">
            <v>1220.23</v>
          </cell>
          <cell r="F277">
            <v>79298.0600000001</v>
          </cell>
          <cell r="G277">
            <v>227559.74</v>
          </cell>
          <cell r="H277">
            <v>2028</v>
          </cell>
        </row>
        <row r="278">
          <cell r="A278">
            <v>46966</v>
          </cell>
          <cell r="B278">
            <v>245</v>
          </cell>
          <cell r="C278">
            <v>1632.22</v>
          </cell>
          <cell r="D278">
            <v>405.74</v>
          </cell>
          <cell r="E278">
            <v>1226.48</v>
          </cell>
          <cell r="F278">
            <v>78071.580000000104</v>
          </cell>
          <cell r="G278">
            <v>227965.48</v>
          </cell>
          <cell r="H278">
            <v>2028</v>
          </cell>
        </row>
        <row r="279">
          <cell r="A279">
            <v>46997</v>
          </cell>
          <cell r="B279">
            <v>246</v>
          </cell>
          <cell r="C279">
            <v>1632.22</v>
          </cell>
          <cell r="D279">
            <v>399.47</v>
          </cell>
          <cell r="E279">
            <v>1232.75</v>
          </cell>
          <cell r="F279">
            <v>76838.830000000104</v>
          </cell>
          <cell r="G279">
            <v>228364.95</v>
          </cell>
          <cell r="H279">
            <v>2028</v>
          </cell>
        </row>
        <row r="280">
          <cell r="A280">
            <v>47027</v>
          </cell>
          <cell r="B280">
            <v>247</v>
          </cell>
          <cell r="C280">
            <v>1632.22</v>
          </cell>
          <cell r="D280">
            <v>393.16</v>
          </cell>
          <cell r="E280">
            <v>1239.06</v>
          </cell>
          <cell r="F280">
            <v>75599.770000000106</v>
          </cell>
          <cell r="G280">
            <v>228758.11</v>
          </cell>
          <cell r="H280">
            <v>2028</v>
          </cell>
        </row>
        <row r="281">
          <cell r="A281">
            <v>47058</v>
          </cell>
          <cell r="B281">
            <v>248</v>
          </cell>
          <cell r="C281">
            <v>1632.22</v>
          </cell>
          <cell r="D281">
            <v>386.82</v>
          </cell>
          <cell r="E281">
            <v>1245.4000000000001</v>
          </cell>
          <cell r="F281">
            <v>74354.370000000112</v>
          </cell>
          <cell r="G281">
            <v>229144.93</v>
          </cell>
          <cell r="H281">
            <v>2028</v>
          </cell>
        </row>
        <row r="282">
          <cell r="A282">
            <v>47088</v>
          </cell>
          <cell r="B282">
            <v>249</v>
          </cell>
          <cell r="C282">
            <v>1632.22</v>
          </cell>
          <cell r="D282">
            <v>380.45</v>
          </cell>
          <cell r="E282">
            <v>1251.77</v>
          </cell>
          <cell r="F282">
            <v>73102.600000000108</v>
          </cell>
          <cell r="G282">
            <v>229525.38</v>
          </cell>
          <cell r="H282">
            <v>2028</v>
          </cell>
        </row>
        <row r="283">
          <cell r="D283">
            <v>4978.8899999999994</v>
          </cell>
          <cell r="E283">
            <v>14607.75</v>
          </cell>
          <cell r="H283" t="str">
            <v>2028 Total</v>
          </cell>
        </row>
        <row r="284">
          <cell r="A284">
            <v>47119</v>
          </cell>
          <cell r="B284">
            <v>250</v>
          </cell>
          <cell r="C284">
            <v>1632.22</v>
          </cell>
          <cell r="D284">
            <v>374.04</v>
          </cell>
          <cell r="E284">
            <v>1258.18</v>
          </cell>
          <cell r="F284">
            <v>71844.420000000115</v>
          </cell>
          <cell r="G284">
            <v>229899.42</v>
          </cell>
          <cell r="H284">
            <v>2029</v>
          </cell>
        </row>
        <row r="285">
          <cell r="A285">
            <v>47150</v>
          </cell>
          <cell r="B285">
            <v>251</v>
          </cell>
          <cell r="C285">
            <v>1632.22</v>
          </cell>
          <cell r="D285">
            <v>367.6</v>
          </cell>
          <cell r="E285">
            <v>1264.6199999999999</v>
          </cell>
          <cell r="F285">
            <v>70579.800000000119</v>
          </cell>
          <cell r="G285">
            <v>230267.02</v>
          </cell>
          <cell r="H285">
            <v>2029</v>
          </cell>
        </row>
        <row r="286">
          <cell r="A286">
            <v>47178</v>
          </cell>
          <cell r="B286">
            <v>252</v>
          </cell>
          <cell r="C286">
            <v>1632.22</v>
          </cell>
          <cell r="D286">
            <v>361.13</v>
          </cell>
          <cell r="E286">
            <v>1271.0899999999999</v>
          </cell>
          <cell r="F286">
            <v>69308.710000000123</v>
          </cell>
          <cell r="G286">
            <v>230628.15</v>
          </cell>
          <cell r="H286">
            <v>2029</v>
          </cell>
        </row>
        <row r="287">
          <cell r="A287">
            <v>47209</v>
          </cell>
          <cell r="B287">
            <v>253</v>
          </cell>
          <cell r="C287">
            <v>1632.22</v>
          </cell>
          <cell r="D287">
            <v>354.63</v>
          </cell>
          <cell r="E287">
            <v>1277.5899999999999</v>
          </cell>
          <cell r="F287">
            <v>68031.120000000126</v>
          </cell>
          <cell r="G287">
            <v>230982.78</v>
          </cell>
          <cell r="H287">
            <v>2029</v>
          </cell>
        </row>
        <row r="288">
          <cell r="A288">
            <v>47239</v>
          </cell>
          <cell r="B288">
            <v>254</v>
          </cell>
          <cell r="C288">
            <v>1632.22</v>
          </cell>
          <cell r="D288">
            <v>348.09</v>
          </cell>
          <cell r="E288">
            <v>1284.1300000000001</v>
          </cell>
          <cell r="F288">
            <v>66746.990000000122</v>
          </cell>
          <cell r="G288">
            <v>231330.87</v>
          </cell>
          <cell r="H288">
            <v>2029</v>
          </cell>
        </row>
        <row r="289">
          <cell r="A289">
            <v>47270</v>
          </cell>
          <cell r="B289">
            <v>255</v>
          </cell>
          <cell r="C289">
            <v>1632.22</v>
          </cell>
          <cell r="D289">
            <v>341.52</v>
          </cell>
          <cell r="E289">
            <v>1290.7</v>
          </cell>
          <cell r="F289">
            <v>65456.290000000125</v>
          </cell>
          <cell r="G289">
            <v>231672.39</v>
          </cell>
          <cell r="H289">
            <v>2029</v>
          </cell>
        </row>
        <row r="290">
          <cell r="A290">
            <v>47300</v>
          </cell>
          <cell r="B290">
            <v>256</v>
          </cell>
          <cell r="C290">
            <v>1632.22</v>
          </cell>
          <cell r="D290">
            <v>334.92</v>
          </cell>
          <cell r="E290">
            <v>1297.3</v>
          </cell>
          <cell r="F290">
            <v>64158.990000000122</v>
          </cell>
          <cell r="G290">
            <v>232007.31</v>
          </cell>
          <cell r="H290">
            <v>2029</v>
          </cell>
        </row>
        <row r="291">
          <cell r="A291">
            <v>47331</v>
          </cell>
          <cell r="B291">
            <v>257</v>
          </cell>
          <cell r="C291">
            <v>1632.22</v>
          </cell>
          <cell r="D291">
            <v>328.28</v>
          </cell>
          <cell r="E291">
            <v>1303.94</v>
          </cell>
          <cell r="F291">
            <v>62855.050000000119</v>
          </cell>
          <cell r="G291">
            <v>232335.59</v>
          </cell>
          <cell r="H291">
            <v>2029</v>
          </cell>
        </row>
        <row r="292">
          <cell r="A292">
            <v>47362</v>
          </cell>
          <cell r="B292">
            <v>258</v>
          </cell>
          <cell r="C292">
            <v>1632.22</v>
          </cell>
          <cell r="D292">
            <v>321.61</v>
          </cell>
          <cell r="E292">
            <v>1310.6099999999999</v>
          </cell>
          <cell r="F292">
            <v>61544.440000000119</v>
          </cell>
          <cell r="G292">
            <v>232657.2</v>
          </cell>
          <cell r="H292">
            <v>2029</v>
          </cell>
        </row>
        <row r="293">
          <cell r="A293">
            <v>47392</v>
          </cell>
          <cell r="B293">
            <v>259</v>
          </cell>
          <cell r="C293">
            <v>1632.22</v>
          </cell>
          <cell r="D293">
            <v>314.89999999999998</v>
          </cell>
          <cell r="E293">
            <v>1317.32</v>
          </cell>
          <cell r="F293">
            <v>60227.120000000119</v>
          </cell>
          <cell r="G293">
            <v>232972.1</v>
          </cell>
          <cell r="H293">
            <v>2029</v>
          </cell>
        </row>
        <row r="294">
          <cell r="A294">
            <v>47423</v>
          </cell>
          <cell r="B294">
            <v>260</v>
          </cell>
          <cell r="C294">
            <v>1632.22</v>
          </cell>
          <cell r="D294">
            <v>308.16000000000003</v>
          </cell>
          <cell r="E294">
            <v>1324.06</v>
          </cell>
          <cell r="F294">
            <v>58903.060000000121</v>
          </cell>
          <cell r="G294">
            <v>233280.26</v>
          </cell>
          <cell r="H294">
            <v>2029</v>
          </cell>
        </row>
        <row r="295">
          <cell r="A295">
            <v>47453</v>
          </cell>
          <cell r="B295">
            <v>261</v>
          </cell>
          <cell r="C295">
            <v>1632.22</v>
          </cell>
          <cell r="D295">
            <v>301.39</v>
          </cell>
          <cell r="E295">
            <v>1330.83</v>
          </cell>
          <cell r="F295">
            <v>57572.23000000012</v>
          </cell>
          <cell r="G295">
            <v>233581.65</v>
          </cell>
          <cell r="H295">
            <v>2029</v>
          </cell>
        </row>
        <row r="296">
          <cell r="D296">
            <v>4056.27</v>
          </cell>
          <cell r="E296">
            <v>15530.37</v>
          </cell>
          <cell r="H296" t="str">
            <v>2029 Total</v>
          </cell>
        </row>
        <row r="297">
          <cell r="A297">
            <v>47484</v>
          </cell>
          <cell r="B297">
            <v>262</v>
          </cell>
          <cell r="C297">
            <v>1632.22</v>
          </cell>
          <cell r="D297">
            <v>294.58</v>
          </cell>
          <cell r="E297">
            <v>1337.64</v>
          </cell>
          <cell r="F297">
            <v>56234.59000000012</v>
          </cell>
          <cell r="G297">
            <v>233876.23</v>
          </cell>
          <cell r="H297">
            <v>2030</v>
          </cell>
        </row>
        <row r="298">
          <cell r="A298">
            <v>47515</v>
          </cell>
          <cell r="B298">
            <v>263</v>
          </cell>
          <cell r="C298">
            <v>1632.22</v>
          </cell>
          <cell r="D298">
            <v>287.73</v>
          </cell>
          <cell r="E298">
            <v>1344.49</v>
          </cell>
          <cell r="F298">
            <v>54890.100000000122</v>
          </cell>
          <cell r="G298">
            <v>234163.96</v>
          </cell>
          <cell r="H298">
            <v>2030</v>
          </cell>
        </row>
        <row r="299">
          <cell r="A299">
            <v>47543</v>
          </cell>
          <cell r="B299">
            <v>264</v>
          </cell>
          <cell r="C299">
            <v>1632.22</v>
          </cell>
          <cell r="D299">
            <v>280.85000000000002</v>
          </cell>
          <cell r="E299">
            <v>1351.37</v>
          </cell>
          <cell r="F299">
            <v>53538.73000000012</v>
          </cell>
          <cell r="G299">
            <v>234444.81</v>
          </cell>
          <cell r="H299">
            <v>2030</v>
          </cell>
        </row>
        <row r="300">
          <cell r="A300">
            <v>47574</v>
          </cell>
          <cell r="B300">
            <v>265</v>
          </cell>
          <cell r="C300">
            <v>1632.22</v>
          </cell>
          <cell r="D300">
            <v>273.94</v>
          </cell>
          <cell r="E300">
            <v>1358.28</v>
          </cell>
          <cell r="F300">
            <v>52180.450000000121</v>
          </cell>
          <cell r="G300">
            <v>234718.75</v>
          </cell>
          <cell r="H300">
            <v>2030</v>
          </cell>
        </row>
        <row r="301">
          <cell r="A301">
            <v>47604</v>
          </cell>
          <cell r="B301">
            <v>266</v>
          </cell>
          <cell r="C301">
            <v>1632.22</v>
          </cell>
          <cell r="D301">
            <v>266.99</v>
          </cell>
          <cell r="E301">
            <v>1365.23</v>
          </cell>
          <cell r="F301">
            <v>50815.220000000118</v>
          </cell>
          <cell r="G301">
            <v>234985.74</v>
          </cell>
          <cell r="H301">
            <v>2030</v>
          </cell>
        </row>
        <row r="302">
          <cell r="A302">
            <v>47635</v>
          </cell>
          <cell r="B302">
            <v>267</v>
          </cell>
          <cell r="C302">
            <v>1632.22</v>
          </cell>
          <cell r="D302">
            <v>260</v>
          </cell>
          <cell r="E302">
            <v>1372.22</v>
          </cell>
          <cell r="F302">
            <v>49443.000000000116</v>
          </cell>
          <cell r="G302">
            <v>235245.74</v>
          </cell>
          <cell r="H302">
            <v>2030</v>
          </cell>
        </row>
        <row r="303">
          <cell r="A303">
            <v>47665</v>
          </cell>
          <cell r="B303">
            <v>268</v>
          </cell>
          <cell r="C303">
            <v>1632.22</v>
          </cell>
          <cell r="D303">
            <v>252.98</v>
          </cell>
          <cell r="E303">
            <v>1379.24</v>
          </cell>
          <cell r="F303">
            <v>48063.760000000118</v>
          </cell>
          <cell r="G303">
            <v>235498.72</v>
          </cell>
          <cell r="H303">
            <v>2030</v>
          </cell>
        </row>
        <row r="304">
          <cell r="A304">
            <v>47696</v>
          </cell>
          <cell r="B304">
            <v>269</v>
          </cell>
          <cell r="C304">
            <v>1632.22</v>
          </cell>
          <cell r="D304">
            <v>245.93</v>
          </cell>
          <cell r="E304">
            <v>1386.29</v>
          </cell>
          <cell r="F304">
            <v>46677.470000000118</v>
          </cell>
          <cell r="G304">
            <v>235744.65</v>
          </cell>
          <cell r="H304">
            <v>2030</v>
          </cell>
        </row>
        <row r="305">
          <cell r="A305">
            <v>47727</v>
          </cell>
          <cell r="B305">
            <v>270</v>
          </cell>
          <cell r="C305">
            <v>1632.22</v>
          </cell>
          <cell r="D305">
            <v>238.83</v>
          </cell>
          <cell r="E305">
            <v>1393.39</v>
          </cell>
          <cell r="F305">
            <v>45284.080000000118</v>
          </cell>
          <cell r="G305">
            <v>235983.48</v>
          </cell>
          <cell r="H305">
            <v>2030</v>
          </cell>
        </row>
        <row r="306">
          <cell r="A306">
            <v>47757</v>
          </cell>
          <cell r="B306">
            <v>271</v>
          </cell>
          <cell r="C306">
            <v>1632.22</v>
          </cell>
          <cell r="D306">
            <v>231.7</v>
          </cell>
          <cell r="E306">
            <v>1400.52</v>
          </cell>
          <cell r="F306">
            <v>43883.560000000121</v>
          </cell>
          <cell r="G306">
            <v>236215.18</v>
          </cell>
          <cell r="H306">
            <v>2030</v>
          </cell>
        </row>
        <row r="307">
          <cell r="A307">
            <v>47788</v>
          </cell>
          <cell r="B307">
            <v>272</v>
          </cell>
          <cell r="C307">
            <v>1632.22</v>
          </cell>
          <cell r="D307">
            <v>224.54</v>
          </cell>
          <cell r="E307">
            <v>1407.68</v>
          </cell>
          <cell r="F307">
            <v>42475.880000000121</v>
          </cell>
          <cell r="G307">
            <v>236439.72</v>
          </cell>
          <cell r="H307">
            <v>2030</v>
          </cell>
        </row>
        <row r="308">
          <cell r="A308">
            <v>47818</v>
          </cell>
          <cell r="B308">
            <v>273</v>
          </cell>
          <cell r="C308">
            <v>1632.22</v>
          </cell>
          <cell r="D308">
            <v>217.33</v>
          </cell>
          <cell r="E308">
            <v>1414.89</v>
          </cell>
          <cell r="F308">
            <v>41060.990000000122</v>
          </cell>
          <cell r="G308">
            <v>236657.05</v>
          </cell>
          <cell r="H308">
            <v>2030</v>
          </cell>
        </row>
        <row r="309">
          <cell r="D309">
            <v>3075.3999999999996</v>
          </cell>
          <cell r="E309">
            <v>16511.240000000002</v>
          </cell>
          <cell r="H309" t="str">
            <v>2030 Total</v>
          </cell>
        </row>
        <row r="310">
          <cell r="A310">
            <v>47849</v>
          </cell>
          <cell r="B310">
            <v>274</v>
          </cell>
          <cell r="C310">
            <v>1632.22</v>
          </cell>
          <cell r="D310">
            <v>210.1</v>
          </cell>
          <cell r="E310">
            <v>1422.12</v>
          </cell>
          <cell r="F310">
            <v>39638.870000000119</v>
          </cell>
          <cell r="G310">
            <v>236867.15</v>
          </cell>
          <cell r="H310">
            <v>2031</v>
          </cell>
        </row>
        <row r="311">
          <cell r="A311">
            <v>47880</v>
          </cell>
          <cell r="B311">
            <v>275</v>
          </cell>
          <cell r="C311">
            <v>1632.22</v>
          </cell>
          <cell r="D311">
            <v>202.82</v>
          </cell>
          <cell r="E311">
            <v>1429.4</v>
          </cell>
          <cell r="F311">
            <v>38209.470000000118</v>
          </cell>
          <cell r="G311">
            <v>237069.97</v>
          </cell>
          <cell r="H311">
            <v>2031</v>
          </cell>
        </row>
        <row r="312">
          <cell r="A312">
            <v>47908</v>
          </cell>
          <cell r="B312">
            <v>276</v>
          </cell>
          <cell r="C312">
            <v>1632.22</v>
          </cell>
          <cell r="D312">
            <v>195.51</v>
          </cell>
          <cell r="E312">
            <v>1436.71</v>
          </cell>
          <cell r="F312">
            <v>36772.760000000118</v>
          </cell>
          <cell r="G312">
            <v>237265.48</v>
          </cell>
          <cell r="H312">
            <v>2031</v>
          </cell>
        </row>
        <row r="313">
          <cell r="A313">
            <v>47939</v>
          </cell>
          <cell r="B313">
            <v>277</v>
          </cell>
          <cell r="C313">
            <v>1632.22</v>
          </cell>
          <cell r="D313">
            <v>188.15</v>
          </cell>
          <cell r="E313">
            <v>1444.07</v>
          </cell>
          <cell r="F313">
            <v>35328.690000000119</v>
          </cell>
          <cell r="G313">
            <v>237453.63</v>
          </cell>
          <cell r="H313">
            <v>2031</v>
          </cell>
        </row>
        <row r="314">
          <cell r="A314">
            <v>47969</v>
          </cell>
          <cell r="B314">
            <v>278</v>
          </cell>
          <cell r="C314">
            <v>1632.22</v>
          </cell>
          <cell r="D314">
            <v>180.77</v>
          </cell>
          <cell r="E314">
            <v>1451.45</v>
          </cell>
          <cell r="F314">
            <v>33877.240000000122</v>
          </cell>
          <cell r="G314">
            <v>237634.4</v>
          </cell>
          <cell r="H314">
            <v>2031</v>
          </cell>
        </row>
        <row r="315">
          <cell r="A315">
            <v>48000</v>
          </cell>
          <cell r="B315">
            <v>279</v>
          </cell>
          <cell r="C315">
            <v>1632.22</v>
          </cell>
          <cell r="D315">
            <v>173.34</v>
          </cell>
          <cell r="E315">
            <v>1458.88</v>
          </cell>
          <cell r="F315">
            <v>32418.360000000121</v>
          </cell>
          <cell r="G315">
            <v>237807.74</v>
          </cell>
          <cell r="H315">
            <v>2031</v>
          </cell>
        </row>
        <row r="316">
          <cell r="A316">
            <v>48030</v>
          </cell>
          <cell r="B316">
            <v>280</v>
          </cell>
          <cell r="C316">
            <v>1632.22</v>
          </cell>
          <cell r="D316">
            <v>165.87</v>
          </cell>
          <cell r="E316">
            <v>1466.35</v>
          </cell>
          <cell r="F316">
            <v>30952.010000000122</v>
          </cell>
          <cell r="G316">
            <v>237973.61</v>
          </cell>
          <cell r="H316">
            <v>2031</v>
          </cell>
        </row>
        <row r="317">
          <cell r="A317">
            <v>48061</v>
          </cell>
          <cell r="B317">
            <v>281</v>
          </cell>
          <cell r="C317">
            <v>1632.22</v>
          </cell>
          <cell r="D317">
            <v>158.37</v>
          </cell>
          <cell r="E317">
            <v>1473.85</v>
          </cell>
          <cell r="F317">
            <v>29478.160000000124</v>
          </cell>
          <cell r="G317">
            <v>238131.98</v>
          </cell>
          <cell r="H317">
            <v>2031</v>
          </cell>
        </row>
        <row r="318">
          <cell r="A318">
            <v>48092</v>
          </cell>
          <cell r="B318">
            <v>282</v>
          </cell>
          <cell r="C318">
            <v>1632.22</v>
          </cell>
          <cell r="D318">
            <v>150.83000000000001</v>
          </cell>
          <cell r="E318">
            <v>1481.39</v>
          </cell>
          <cell r="F318">
            <v>27996.770000000124</v>
          </cell>
          <cell r="G318">
            <v>238282.81</v>
          </cell>
          <cell r="H318">
            <v>2031</v>
          </cell>
        </row>
        <row r="319">
          <cell r="A319">
            <v>48122</v>
          </cell>
          <cell r="B319">
            <v>283</v>
          </cell>
          <cell r="C319">
            <v>1632.22</v>
          </cell>
          <cell r="D319">
            <v>143.25</v>
          </cell>
          <cell r="E319">
            <v>1488.97</v>
          </cell>
          <cell r="F319">
            <v>26507.800000000123</v>
          </cell>
          <cell r="G319">
            <v>238426.06</v>
          </cell>
          <cell r="H319">
            <v>2031</v>
          </cell>
        </row>
        <row r="320">
          <cell r="A320">
            <v>48153</v>
          </cell>
          <cell r="B320">
            <v>284</v>
          </cell>
          <cell r="C320">
            <v>1632.22</v>
          </cell>
          <cell r="D320">
            <v>135.63</v>
          </cell>
          <cell r="E320">
            <v>1496.59</v>
          </cell>
          <cell r="F320">
            <v>25011.210000000123</v>
          </cell>
          <cell r="G320">
            <v>238561.69</v>
          </cell>
          <cell r="H320">
            <v>2031</v>
          </cell>
        </row>
        <row r="321">
          <cell r="A321">
            <v>48183</v>
          </cell>
          <cell r="B321">
            <v>285</v>
          </cell>
          <cell r="C321">
            <v>1632.22</v>
          </cell>
          <cell r="D321">
            <v>127.97</v>
          </cell>
          <cell r="E321">
            <v>1504.25</v>
          </cell>
          <cell r="F321">
            <v>23506.960000000123</v>
          </cell>
          <cell r="G321">
            <v>238689.66</v>
          </cell>
          <cell r="H321">
            <v>2031</v>
          </cell>
        </row>
        <row r="322">
          <cell r="D322">
            <v>2032.61</v>
          </cell>
          <cell r="E322">
            <v>17554.03</v>
          </cell>
          <cell r="H322" t="str">
            <v>2031 Total</v>
          </cell>
        </row>
        <row r="323">
          <cell r="A323">
            <v>48214</v>
          </cell>
          <cell r="B323">
            <v>286</v>
          </cell>
          <cell r="C323">
            <v>1632.22</v>
          </cell>
          <cell r="D323">
            <v>120.28</v>
          </cell>
          <cell r="E323">
            <v>1511.94</v>
          </cell>
          <cell r="F323">
            <v>21995.020000000124</v>
          </cell>
          <cell r="G323">
            <v>238809.94</v>
          </cell>
          <cell r="H323">
            <v>2032</v>
          </cell>
        </row>
        <row r="324">
          <cell r="A324">
            <v>48245</v>
          </cell>
          <cell r="B324">
            <v>287</v>
          </cell>
          <cell r="C324">
            <v>1632.22</v>
          </cell>
          <cell r="D324">
            <v>112.54</v>
          </cell>
          <cell r="E324">
            <v>1519.68</v>
          </cell>
          <cell r="F324">
            <v>20475.340000000124</v>
          </cell>
          <cell r="G324">
            <v>238922.48</v>
          </cell>
          <cell r="H324">
            <v>2032</v>
          </cell>
        </row>
        <row r="325">
          <cell r="A325">
            <v>48274</v>
          </cell>
          <cell r="B325">
            <v>288</v>
          </cell>
          <cell r="C325">
            <v>1632.22</v>
          </cell>
          <cell r="D325">
            <v>104.77</v>
          </cell>
          <cell r="E325">
            <v>1527.45</v>
          </cell>
          <cell r="F325">
            <v>18947.890000000123</v>
          </cell>
          <cell r="G325">
            <v>239027.25</v>
          </cell>
          <cell r="H325">
            <v>2032</v>
          </cell>
        </row>
        <row r="326">
          <cell r="A326">
            <v>48305</v>
          </cell>
          <cell r="B326">
            <v>289</v>
          </cell>
          <cell r="C326">
            <v>1632.22</v>
          </cell>
          <cell r="D326">
            <v>96.95</v>
          </cell>
          <cell r="E326">
            <v>1535.27</v>
          </cell>
          <cell r="F326">
            <v>17412.620000000123</v>
          </cell>
          <cell r="G326">
            <v>239124.2</v>
          </cell>
          <cell r="H326">
            <v>2032</v>
          </cell>
        </row>
        <row r="327">
          <cell r="A327">
            <v>48335</v>
          </cell>
          <cell r="B327">
            <v>290</v>
          </cell>
          <cell r="C327">
            <v>1632.22</v>
          </cell>
          <cell r="D327">
            <v>89.09</v>
          </cell>
          <cell r="E327">
            <v>1543.13</v>
          </cell>
          <cell r="F327">
            <v>15869.490000000122</v>
          </cell>
          <cell r="G327">
            <v>239213.29</v>
          </cell>
          <cell r="H327">
            <v>2032</v>
          </cell>
        </row>
        <row r="328">
          <cell r="A328">
            <v>48366</v>
          </cell>
          <cell r="B328">
            <v>291</v>
          </cell>
          <cell r="C328">
            <v>1632.22</v>
          </cell>
          <cell r="D328">
            <v>81.2</v>
          </cell>
          <cell r="E328">
            <v>1551.02</v>
          </cell>
          <cell r="F328">
            <v>14318.470000000121</v>
          </cell>
          <cell r="G328">
            <v>239294.49</v>
          </cell>
          <cell r="H328">
            <v>2032</v>
          </cell>
        </row>
        <row r="329">
          <cell r="A329">
            <v>48396</v>
          </cell>
          <cell r="B329">
            <v>292</v>
          </cell>
          <cell r="C329">
            <v>1632.22</v>
          </cell>
          <cell r="D329">
            <v>73.260000000000005</v>
          </cell>
          <cell r="E329">
            <v>1558.96</v>
          </cell>
          <cell r="F329">
            <v>12759.510000000122</v>
          </cell>
          <cell r="G329">
            <v>239367.75</v>
          </cell>
          <cell r="H329">
            <v>2032</v>
          </cell>
        </row>
        <row r="330">
          <cell r="A330">
            <v>48427</v>
          </cell>
          <cell r="B330">
            <v>293</v>
          </cell>
          <cell r="C330">
            <v>1632.22</v>
          </cell>
          <cell r="D330">
            <v>65.290000000000006</v>
          </cell>
          <cell r="E330">
            <v>1566.93</v>
          </cell>
          <cell r="F330">
            <v>11192.580000000122</v>
          </cell>
          <cell r="G330">
            <v>239433.04</v>
          </cell>
          <cell r="H330">
            <v>2032</v>
          </cell>
        </row>
        <row r="331">
          <cell r="A331">
            <v>48458</v>
          </cell>
          <cell r="B331">
            <v>294</v>
          </cell>
          <cell r="C331">
            <v>1632.22</v>
          </cell>
          <cell r="D331">
            <v>57.27</v>
          </cell>
          <cell r="E331">
            <v>1574.95</v>
          </cell>
          <cell r="F331">
            <v>9617.6300000001211</v>
          </cell>
          <cell r="G331">
            <v>239490.31</v>
          </cell>
          <cell r="H331">
            <v>2032</v>
          </cell>
        </row>
        <row r="332">
          <cell r="A332">
            <v>48488</v>
          </cell>
          <cell r="B332">
            <v>295</v>
          </cell>
          <cell r="C332">
            <v>1632.22</v>
          </cell>
          <cell r="D332">
            <v>49.21</v>
          </cell>
          <cell r="E332">
            <v>1583.01</v>
          </cell>
          <cell r="F332">
            <v>8034.6200000001209</v>
          </cell>
          <cell r="G332">
            <v>239539.52</v>
          </cell>
          <cell r="H332">
            <v>2032</v>
          </cell>
        </row>
        <row r="333">
          <cell r="A333">
            <v>48519</v>
          </cell>
          <cell r="B333">
            <v>296</v>
          </cell>
          <cell r="C333">
            <v>1632.22</v>
          </cell>
          <cell r="D333">
            <v>41.11</v>
          </cell>
          <cell r="E333">
            <v>1591.11</v>
          </cell>
          <cell r="F333">
            <v>6443.5100000001212</v>
          </cell>
          <cell r="G333">
            <v>239580.63</v>
          </cell>
          <cell r="H333">
            <v>2032</v>
          </cell>
        </row>
        <row r="334">
          <cell r="A334">
            <v>48549</v>
          </cell>
          <cell r="B334">
            <v>297</v>
          </cell>
          <cell r="C334">
            <v>1632.22</v>
          </cell>
          <cell r="D334">
            <v>32.97</v>
          </cell>
          <cell r="E334">
            <v>1599.25</v>
          </cell>
          <cell r="F334">
            <v>4844.2600000001212</v>
          </cell>
          <cell r="G334">
            <v>239613.6</v>
          </cell>
          <cell r="H334">
            <v>2032</v>
          </cell>
        </row>
        <row r="335">
          <cell r="D335">
            <v>923.94</v>
          </cell>
          <cell r="E335">
            <v>18662.7</v>
          </cell>
          <cell r="H335" t="str">
            <v>2032 Total</v>
          </cell>
        </row>
        <row r="336">
          <cell r="A336">
            <v>48580</v>
          </cell>
          <cell r="B336">
            <v>298</v>
          </cell>
          <cell r="C336">
            <v>1632.22</v>
          </cell>
          <cell r="D336">
            <v>24.79</v>
          </cell>
          <cell r="E336">
            <v>1607.43</v>
          </cell>
          <cell r="F336">
            <v>3236.8300000001209</v>
          </cell>
          <cell r="G336">
            <v>239638.39</v>
          </cell>
          <cell r="H336">
            <v>2033</v>
          </cell>
        </row>
        <row r="337">
          <cell r="A337">
            <v>48611</v>
          </cell>
          <cell r="B337">
            <v>299</v>
          </cell>
          <cell r="C337">
            <v>1632.22</v>
          </cell>
          <cell r="D337">
            <v>16.559999999999999</v>
          </cell>
          <cell r="E337">
            <v>1615.66</v>
          </cell>
          <cell r="F337">
            <v>1621.1700000001208</v>
          </cell>
          <cell r="G337">
            <v>239654.95</v>
          </cell>
          <cell r="H337">
            <v>2033</v>
          </cell>
        </row>
        <row r="338">
          <cell r="A338">
            <v>48639</v>
          </cell>
          <cell r="B338">
            <v>300</v>
          </cell>
          <cell r="C338">
            <v>1629.46</v>
          </cell>
          <cell r="D338">
            <v>8.2899999999999991</v>
          </cell>
          <cell r="E338">
            <v>1621.17</v>
          </cell>
          <cell r="F338">
            <v>1.2073542166035622E-10</v>
          </cell>
          <cell r="G338">
            <v>239663.24</v>
          </cell>
          <cell r="H338">
            <v>2033</v>
          </cell>
        </row>
        <row r="339">
          <cell r="D339">
            <v>49.639999999999993</v>
          </cell>
          <cell r="E339">
            <v>4844.26</v>
          </cell>
          <cell r="H339" t="str">
            <v>2033 Total</v>
          </cell>
        </row>
        <row r="340">
          <cell r="D340">
            <v>239663.24000000005</v>
          </cell>
          <cell r="E340">
            <v>249999.99999999994</v>
          </cell>
          <cell r="H340" t="str">
            <v>Grand Total</v>
          </cell>
        </row>
      </sheetData>
      <sheetData sheetId="18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39417</v>
          </cell>
          <cell r="B14">
            <v>1</v>
          </cell>
          <cell r="C14">
            <v>2551.06</v>
          </cell>
          <cell r="D14">
            <v>1530</v>
          </cell>
          <cell r="E14">
            <v>1021.06</v>
          </cell>
          <cell r="F14">
            <v>298978.94</v>
          </cell>
          <cell r="G14">
            <v>1530</v>
          </cell>
          <cell r="H14">
            <v>2007</v>
          </cell>
        </row>
        <row r="15">
          <cell r="D15">
            <v>1530</v>
          </cell>
          <cell r="E15">
            <v>1021.06</v>
          </cell>
          <cell r="H15" t="str">
            <v>2007 Total</v>
          </cell>
        </row>
        <row r="16">
          <cell r="A16">
            <v>39448</v>
          </cell>
          <cell r="B16">
            <v>2</v>
          </cell>
          <cell r="C16">
            <v>2551.06</v>
          </cell>
          <cell r="D16">
            <v>1524.79</v>
          </cell>
          <cell r="E16">
            <v>1026.27</v>
          </cell>
          <cell r="F16">
            <v>297952.67</v>
          </cell>
          <cell r="G16">
            <v>3054.79</v>
          </cell>
          <cell r="H16">
            <v>2008</v>
          </cell>
        </row>
        <row r="17">
          <cell r="A17">
            <v>39479</v>
          </cell>
          <cell r="B17">
            <v>3</v>
          </cell>
          <cell r="C17">
            <v>2551.06</v>
          </cell>
          <cell r="D17">
            <v>1519.56</v>
          </cell>
          <cell r="E17">
            <v>1031.5</v>
          </cell>
          <cell r="F17">
            <v>296921.17</v>
          </cell>
          <cell r="G17">
            <v>4574.3500000000004</v>
          </cell>
          <cell r="H17">
            <v>2008</v>
          </cell>
        </row>
        <row r="18">
          <cell r="A18">
            <v>39508</v>
          </cell>
          <cell r="B18">
            <v>4</v>
          </cell>
          <cell r="C18">
            <v>2551.06</v>
          </cell>
          <cell r="D18">
            <v>1514.3</v>
          </cell>
          <cell r="E18">
            <v>1036.76</v>
          </cell>
          <cell r="F18">
            <v>295884.40999999997</v>
          </cell>
          <cell r="G18">
            <v>6088.65</v>
          </cell>
          <cell r="H18">
            <v>2008</v>
          </cell>
        </row>
        <row r="19">
          <cell r="A19">
            <v>39539</v>
          </cell>
          <cell r="B19">
            <v>5</v>
          </cell>
          <cell r="C19">
            <v>2551.06</v>
          </cell>
          <cell r="D19">
            <v>1509.01</v>
          </cell>
          <cell r="E19">
            <v>1042.05</v>
          </cell>
          <cell r="F19">
            <v>294842.36</v>
          </cell>
          <cell r="G19">
            <v>7597.66</v>
          </cell>
          <cell r="H19">
            <v>2008</v>
          </cell>
        </row>
        <row r="20">
          <cell r="A20">
            <v>39569</v>
          </cell>
          <cell r="B20">
            <v>6</v>
          </cell>
          <cell r="C20">
            <v>2551.06</v>
          </cell>
          <cell r="D20">
            <v>1503.7</v>
          </cell>
          <cell r="E20">
            <v>1047.3599999999999</v>
          </cell>
          <cell r="F20">
            <v>293795</v>
          </cell>
          <cell r="G20">
            <v>9101.36</v>
          </cell>
          <cell r="H20">
            <v>2008</v>
          </cell>
        </row>
        <row r="21">
          <cell r="A21">
            <v>39600</v>
          </cell>
          <cell r="B21">
            <v>7</v>
          </cell>
          <cell r="C21">
            <v>2551.06</v>
          </cell>
          <cell r="D21">
            <v>1498.35</v>
          </cell>
          <cell r="E21">
            <v>1052.71</v>
          </cell>
          <cell r="F21">
            <v>292742.28999999998</v>
          </cell>
          <cell r="G21">
            <v>10599.71</v>
          </cell>
          <cell r="H21">
            <v>2008</v>
          </cell>
        </row>
        <row r="22">
          <cell r="A22">
            <v>39630</v>
          </cell>
          <cell r="B22">
            <v>8</v>
          </cell>
          <cell r="C22">
            <v>2551.06</v>
          </cell>
          <cell r="D22">
            <v>1492.99</v>
          </cell>
          <cell r="E22">
            <v>1058.07</v>
          </cell>
          <cell r="F22">
            <v>291684.21999999997</v>
          </cell>
          <cell r="G22">
            <v>12092.7</v>
          </cell>
          <cell r="H22">
            <v>2008</v>
          </cell>
        </row>
        <row r="23">
          <cell r="A23">
            <v>39661</v>
          </cell>
          <cell r="B23">
            <v>9</v>
          </cell>
          <cell r="C23">
            <v>2551.06</v>
          </cell>
          <cell r="D23">
            <v>1487.59</v>
          </cell>
          <cell r="E23">
            <v>1063.47</v>
          </cell>
          <cell r="F23">
            <v>290620.75</v>
          </cell>
          <cell r="G23">
            <v>13580.29</v>
          </cell>
          <cell r="H23">
            <v>2008</v>
          </cell>
        </row>
        <row r="24">
          <cell r="A24">
            <v>39692</v>
          </cell>
          <cell r="B24">
            <v>10</v>
          </cell>
          <cell r="C24">
            <v>2551.06</v>
          </cell>
          <cell r="D24">
            <v>1482.17</v>
          </cell>
          <cell r="E24">
            <v>1068.8900000000001</v>
          </cell>
          <cell r="F24">
            <v>289551.86</v>
          </cell>
          <cell r="G24">
            <v>15062.46</v>
          </cell>
          <cell r="H24">
            <v>2008</v>
          </cell>
        </row>
        <row r="25">
          <cell r="A25">
            <v>39722</v>
          </cell>
          <cell r="B25">
            <v>11</v>
          </cell>
          <cell r="C25">
            <v>2551.06</v>
          </cell>
          <cell r="D25">
            <v>1476.71</v>
          </cell>
          <cell r="E25">
            <v>1074.3499999999999</v>
          </cell>
          <cell r="F25">
            <v>288477.51</v>
          </cell>
          <cell r="G25">
            <v>16539.169999999998</v>
          </cell>
          <cell r="H25">
            <v>2008</v>
          </cell>
        </row>
        <row r="26">
          <cell r="A26">
            <v>39753</v>
          </cell>
          <cell r="B26">
            <v>12</v>
          </cell>
          <cell r="C26">
            <v>2551.06</v>
          </cell>
          <cell r="D26">
            <v>1471.24</v>
          </cell>
          <cell r="E26">
            <v>1079.82</v>
          </cell>
          <cell r="F26">
            <v>287397.69</v>
          </cell>
          <cell r="G26">
            <v>18010.41</v>
          </cell>
          <cell r="H26">
            <v>2008</v>
          </cell>
        </row>
        <row r="27">
          <cell r="A27">
            <v>39783</v>
          </cell>
          <cell r="B27">
            <v>13</v>
          </cell>
          <cell r="C27">
            <v>2551.06</v>
          </cell>
          <cell r="D27">
            <v>1465.73</v>
          </cell>
          <cell r="E27">
            <v>1085.33</v>
          </cell>
          <cell r="F27">
            <v>286312.36</v>
          </cell>
          <cell r="G27">
            <v>19476.14</v>
          </cell>
          <cell r="H27">
            <v>2008</v>
          </cell>
        </row>
        <row r="28">
          <cell r="D28">
            <v>17946.14</v>
          </cell>
          <cell r="E28">
            <v>12666.579999999998</v>
          </cell>
          <cell r="H28" t="str">
            <v>2008 Total</v>
          </cell>
        </row>
        <row r="29">
          <cell r="A29">
            <v>39814</v>
          </cell>
          <cell r="B29">
            <v>14</v>
          </cell>
          <cell r="C29">
            <v>2551.06</v>
          </cell>
          <cell r="D29">
            <v>1460.19</v>
          </cell>
          <cell r="E29">
            <v>1090.8699999999999</v>
          </cell>
          <cell r="F29">
            <v>285221.49</v>
          </cell>
          <cell r="G29">
            <v>20936.330000000002</v>
          </cell>
          <cell r="H29">
            <v>2009</v>
          </cell>
        </row>
        <row r="30">
          <cell r="A30">
            <v>39845</v>
          </cell>
          <cell r="B30">
            <v>15</v>
          </cell>
          <cell r="C30">
            <v>2551.06</v>
          </cell>
          <cell r="D30">
            <v>1454.63</v>
          </cell>
          <cell r="E30">
            <v>1096.43</v>
          </cell>
          <cell r="F30">
            <v>284125.06</v>
          </cell>
          <cell r="G30">
            <v>22390.959999999999</v>
          </cell>
          <cell r="H30">
            <v>2009</v>
          </cell>
        </row>
        <row r="31">
          <cell r="A31">
            <v>39873</v>
          </cell>
          <cell r="B31">
            <v>16</v>
          </cell>
          <cell r="C31">
            <v>2551.06</v>
          </cell>
          <cell r="D31">
            <v>1449.04</v>
          </cell>
          <cell r="E31">
            <v>1102.02</v>
          </cell>
          <cell r="F31">
            <v>283023.03999999998</v>
          </cell>
          <cell r="G31">
            <v>23840</v>
          </cell>
          <cell r="H31">
            <v>2009</v>
          </cell>
        </row>
        <row r="32">
          <cell r="A32">
            <v>39904</v>
          </cell>
          <cell r="B32">
            <v>17</v>
          </cell>
          <cell r="C32">
            <v>2551.06</v>
          </cell>
          <cell r="D32">
            <v>1443.42</v>
          </cell>
          <cell r="E32">
            <v>1107.6400000000001</v>
          </cell>
          <cell r="F32">
            <v>281915.39999999997</v>
          </cell>
          <cell r="G32">
            <v>25283.42</v>
          </cell>
          <cell r="H32">
            <v>2009</v>
          </cell>
        </row>
        <row r="33">
          <cell r="A33">
            <v>39934</v>
          </cell>
          <cell r="B33">
            <v>18</v>
          </cell>
          <cell r="C33">
            <v>2551.06</v>
          </cell>
          <cell r="D33">
            <v>1437.77</v>
          </cell>
          <cell r="E33">
            <v>1113.29</v>
          </cell>
          <cell r="F33">
            <v>280802.11</v>
          </cell>
          <cell r="G33">
            <v>26721.19</v>
          </cell>
          <cell r="H33">
            <v>2009</v>
          </cell>
        </row>
        <row r="34">
          <cell r="A34">
            <v>39965</v>
          </cell>
          <cell r="B34">
            <v>19</v>
          </cell>
          <cell r="C34">
            <v>2551.06</v>
          </cell>
          <cell r="D34">
            <v>1432.09</v>
          </cell>
          <cell r="E34">
            <v>1118.97</v>
          </cell>
          <cell r="F34">
            <v>279683.14</v>
          </cell>
          <cell r="G34">
            <v>28153.279999999999</v>
          </cell>
          <cell r="H34">
            <v>2009</v>
          </cell>
        </row>
        <row r="35">
          <cell r="A35">
            <v>39995</v>
          </cell>
          <cell r="B35">
            <v>20</v>
          </cell>
          <cell r="C35">
            <v>2551.06</v>
          </cell>
          <cell r="D35">
            <v>1426.38</v>
          </cell>
          <cell r="E35">
            <v>1124.68</v>
          </cell>
          <cell r="F35">
            <v>278558.46000000002</v>
          </cell>
          <cell r="G35">
            <v>29579.66</v>
          </cell>
          <cell r="H35">
            <v>2009</v>
          </cell>
        </row>
        <row r="36">
          <cell r="A36">
            <v>40026</v>
          </cell>
          <cell r="B36">
            <v>21</v>
          </cell>
          <cell r="C36">
            <v>2551.06</v>
          </cell>
          <cell r="D36">
            <v>1420.65</v>
          </cell>
          <cell r="E36">
            <v>1130.4100000000001</v>
          </cell>
          <cell r="F36">
            <v>277428.05000000005</v>
          </cell>
          <cell r="G36">
            <v>31000.31</v>
          </cell>
          <cell r="H36">
            <v>2009</v>
          </cell>
        </row>
        <row r="37">
          <cell r="A37">
            <v>40057</v>
          </cell>
          <cell r="B37">
            <v>22</v>
          </cell>
          <cell r="C37">
            <v>2551.06</v>
          </cell>
          <cell r="D37">
            <v>1414.88</v>
          </cell>
          <cell r="E37">
            <v>1136.18</v>
          </cell>
          <cell r="F37">
            <v>276291.87000000005</v>
          </cell>
          <cell r="G37">
            <v>32415.19</v>
          </cell>
          <cell r="H37">
            <v>2009</v>
          </cell>
        </row>
        <row r="38">
          <cell r="A38">
            <v>40087</v>
          </cell>
          <cell r="B38">
            <v>23</v>
          </cell>
          <cell r="C38">
            <v>2551.06</v>
          </cell>
          <cell r="D38">
            <v>1409.09</v>
          </cell>
          <cell r="E38">
            <v>1141.97</v>
          </cell>
          <cell r="F38">
            <v>275149.90000000008</v>
          </cell>
          <cell r="G38">
            <v>33824.28</v>
          </cell>
          <cell r="H38">
            <v>2009</v>
          </cell>
        </row>
        <row r="39">
          <cell r="A39">
            <v>40118</v>
          </cell>
          <cell r="B39">
            <v>24</v>
          </cell>
          <cell r="C39">
            <v>2551.06</v>
          </cell>
          <cell r="D39">
            <v>1403.26</v>
          </cell>
          <cell r="E39">
            <v>1147.8</v>
          </cell>
          <cell r="F39">
            <v>274002.10000000009</v>
          </cell>
          <cell r="G39">
            <v>35227.54</v>
          </cell>
          <cell r="H39">
            <v>2009</v>
          </cell>
        </row>
        <row r="40">
          <cell r="A40">
            <v>40148</v>
          </cell>
          <cell r="B40">
            <v>25</v>
          </cell>
          <cell r="C40">
            <v>2551.06</v>
          </cell>
          <cell r="D40">
            <v>1397.41</v>
          </cell>
          <cell r="E40">
            <v>1153.6500000000001</v>
          </cell>
          <cell r="F40">
            <v>272848.45000000007</v>
          </cell>
          <cell r="G40">
            <v>36624.949999999997</v>
          </cell>
          <cell r="H40">
            <v>2009</v>
          </cell>
        </row>
        <row r="41">
          <cell r="D41">
            <v>17148.810000000001</v>
          </cell>
          <cell r="E41">
            <v>13463.91</v>
          </cell>
          <cell r="H41" t="str">
            <v>2009 Total</v>
          </cell>
        </row>
        <row r="42">
          <cell r="A42">
            <v>40179</v>
          </cell>
          <cell r="B42">
            <v>26</v>
          </cell>
          <cell r="C42">
            <v>2551.06</v>
          </cell>
          <cell r="D42">
            <v>1391.53</v>
          </cell>
          <cell r="E42">
            <v>1159.53</v>
          </cell>
          <cell r="F42">
            <v>271688.92000000004</v>
          </cell>
          <cell r="G42">
            <v>38016.480000000003</v>
          </cell>
          <cell r="H42">
            <v>2010</v>
          </cell>
        </row>
        <row r="43">
          <cell r="A43">
            <v>40210</v>
          </cell>
          <cell r="B43">
            <v>27</v>
          </cell>
          <cell r="C43">
            <v>2551.06</v>
          </cell>
          <cell r="D43">
            <v>1385.61</v>
          </cell>
          <cell r="E43">
            <v>1165.45</v>
          </cell>
          <cell r="F43">
            <v>270523.47000000003</v>
          </cell>
          <cell r="G43">
            <v>39402.089999999997</v>
          </cell>
          <cell r="H43">
            <v>2010</v>
          </cell>
        </row>
        <row r="44">
          <cell r="A44">
            <v>40238</v>
          </cell>
          <cell r="B44">
            <v>28</v>
          </cell>
          <cell r="C44">
            <v>2551.06</v>
          </cell>
          <cell r="D44">
            <v>1379.67</v>
          </cell>
          <cell r="E44">
            <v>1171.3900000000001</v>
          </cell>
          <cell r="F44">
            <v>269352.08</v>
          </cell>
          <cell r="G44">
            <v>40781.760000000002</v>
          </cell>
          <cell r="H44">
            <v>2010</v>
          </cell>
        </row>
        <row r="45">
          <cell r="A45">
            <v>40269</v>
          </cell>
          <cell r="B45">
            <v>29</v>
          </cell>
          <cell r="C45">
            <v>2551.06</v>
          </cell>
          <cell r="D45">
            <v>1373.7</v>
          </cell>
          <cell r="E45">
            <v>1177.3599999999999</v>
          </cell>
          <cell r="F45">
            <v>268174.72000000003</v>
          </cell>
          <cell r="G45">
            <v>42155.46</v>
          </cell>
          <cell r="H45">
            <v>2010</v>
          </cell>
        </row>
        <row r="46">
          <cell r="A46">
            <v>40299</v>
          </cell>
          <cell r="B46">
            <v>30</v>
          </cell>
          <cell r="C46">
            <v>2551.06</v>
          </cell>
          <cell r="D46">
            <v>1367.69</v>
          </cell>
          <cell r="E46">
            <v>1183.3699999999999</v>
          </cell>
          <cell r="F46">
            <v>266991.35000000003</v>
          </cell>
          <cell r="G46">
            <v>43523.15</v>
          </cell>
          <cell r="H46">
            <v>2010</v>
          </cell>
        </row>
        <row r="47">
          <cell r="A47">
            <v>40330</v>
          </cell>
          <cell r="B47">
            <v>31</v>
          </cell>
          <cell r="C47">
            <v>2551.06</v>
          </cell>
          <cell r="D47">
            <v>1361.66</v>
          </cell>
          <cell r="E47">
            <v>1189.4000000000001</v>
          </cell>
          <cell r="F47">
            <v>265801.95</v>
          </cell>
          <cell r="G47">
            <v>44884.81</v>
          </cell>
          <cell r="H47">
            <v>2010</v>
          </cell>
        </row>
        <row r="48">
          <cell r="A48">
            <v>40360</v>
          </cell>
          <cell r="B48">
            <v>32</v>
          </cell>
          <cell r="C48">
            <v>2551.06</v>
          </cell>
          <cell r="D48">
            <v>1355.59</v>
          </cell>
          <cell r="E48">
            <v>1195.47</v>
          </cell>
          <cell r="F48">
            <v>264606.48000000004</v>
          </cell>
          <cell r="G48">
            <v>46240.4</v>
          </cell>
          <cell r="H48">
            <v>2010</v>
          </cell>
        </row>
        <row r="49">
          <cell r="A49">
            <v>40391</v>
          </cell>
          <cell r="B49">
            <v>33</v>
          </cell>
          <cell r="C49">
            <v>2551.06</v>
          </cell>
          <cell r="D49">
            <v>1349.49</v>
          </cell>
          <cell r="E49">
            <v>1201.57</v>
          </cell>
          <cell r="F49">
            <v>263404.91000000003</v>
          </cell>
          <cell r="G49">
            <v>47589.89</v>
          </cell>
          <cell r="H49">
            <v>2010</v>
          </cell>
        </row>
        <row r="50">
          <cell r="A50">
            <v>40422</v>
          </cell>
          <cell r="B50">
            <v>34</v>
          </cell>
          <cell r="C50">
            <v>2551.06</v>
          </cell>
          <cell r="D50">
            <v>1343.37</v>
          </cell>
          <cell r="E50">
            <v>1207.69</v>
          </cell>
          <cell r="F50">
            <v>262197.22000000003</v>
          </cell>
          <cell r="G50">
            <v>48933.26</v>
          </cell>
          <cell r="H50">
            <v>2010</v>
          </cell>
        </row>
        <row r="51">
          <cell r="A51">
            <v>40452</v>
          </cell>
          <cell r="B51">
            <v>35</v>
          </cell>
          <cell r="C51">
            <v>2551.06</v>
          </cell>
          <cell r="D51">
            <v>1337.21</v>
          </cell>
          <cell r="E51">
            <v>1213.8499999999999</v>
          </cell>
          <cell r="F51">
            <v>260983.37000000002</v>
          </cell>
          <cell r="G51">
            <v>50270.47</v>
          </cell>
          <cell r="H51">
            <v>2010</v>
          </cell>
        </row>
        <row r="52">
          <cell r="A52">
            <v>40483</v>
          </cell>
          <cell r="B52">
            <v>36</v>
          </cell>
          <cell r="C52">
            <v>2551.06</v>
          </cell>
          <cell r="D52">
            <v>1331.02</v>
          </cell>
          <cell r="E52">
            <v>1220.04</v>
          </cell>
          <cell r="F52">
            <v>259763.33000000002</v>
          </cell>
          <cell r="G52">
            <v>51601.49</v>
          </cell>
          <cell r="H52">
            <v>2010</v>
          </cell>
        </row>
        <row r="53">
          <cell r="A53">
            <v>40513</v>
          </cell>
          <cell r="B53">
            <v>37</v>
          </cell>
          <cell r="C53">
            <v>2551.06</v>
          </cell>
          <cell r="D53">
            <v>1324.79</v>
          </cell>
          <cell r="E53">
            <v>1226.27</v>
          </cell>
          <cell r="F53">
            <v>258537.06000000003</v>
          </cell>
          <cell r="G53">
            <v>52926.28</v>
          </cell>
          <cell r="H53">
            <v>2010</v>
          </cell>
        </row>
        <row r="54">
          <cell r="D54">
            <v>16301.329999999998</v>
          </cell>
          <cell r="E54">
            <v>14311.39</v>
          </cell>
          <cell r="H54" t="str">
            <v>2010 Total</v>
          </cell>
        </row>
        <row r="55">
          <cell r="A55">
            <v>40544</v>
          </cell>
          <cell r="B55">
            <v>38</v>
          </cell>
          <cell r="C55">
            <v>2551.06</v>
          </cell>
          <cell r="D55">
            <v>1318.54</v>
          </cell>
          <cell r="E55">
            <v>1232.52</v>
          </cell>
          <cell r="F55">
            <v>257304.54000000004</v>
          </cell>
          <cell r="G55">
            <v>54244.82</v>
          </cell>
          <cell r="H55">
            <v>2011</v>
          </cell>
        </row>
        <row r="56">
          <cell r="A56">
            <v>40575</v>
          </cell>
          <cell r="B56">
            <v>39</v>
          </cell>
          <cell r="C56">
            <v>2551.06</v>
          </cell>
          <cell r="D56">
            <v>1312.25</v>
          </cell>
          <cell r="E56">
            <v>1238.81</v>
          </cell>
          <cell r="F56">
            <v>256065.73000000004</v>
          </cell>
          <cell r="G56">
            <v>55557.07</v>
          </cell>
          <cell r="H56">
            <v>2011</v>
          </cell>
        </row>
        <row r="57">
          <cell r="A57">
            <v>40603</v>
          </cell>
          <cell r="B57">
            <v>40</v>
          </cell>
          <cell r="C57">
            <v>2551.06</v>
          </cell>
          <cell r="D57">
            <v>1305.94</v>
          </cell>
          <cell r="E57">
            <v>1245.1199999999999</v>
          </cell>
          <cell r="F57">
            <v>254820.61000000004</v>
          </cell>
          <cell r="G57">
            <v>56863.01</v>
          </cell>
          <cell r="H57">
            <v>2011</v>
          </cell>
        </row>
        <row r="58">
          <cell r="A58">
            <v>40634</v>
          </cell>
          <cell r="B58">
            <v>41</v>
          </cell>
          <cell r="C58">
            <v>2551.06</v>
          </cell>
          <cell r="D58">
            <v>1299.5899999999999</v>
          </cell>
          <cell r="E58">
            <v>1251.47</v>
          </cell>
          <cell r="F58">
            <v>253569.14000000004</v>
          </cell>
          <cell r="G58">
            <v>58162.6</v>
          </cell>
          <cell r="H58">
            <v>2011</v>
          </cell>
        </row>
        <row r="59">
          <cell r="A59">
            <v>40664</v>
          </cell>
          <cell r="B59">
            <v>42</v>
          </cell>
          <cell r="C59">
            <v>2551.06</v>
          </cell>
          <cell r="D59">
            <v>1293.2</v>
          </cell>
          <cell r="E59">
            <v>1257.8599999999999</v>
          </cell>
          <cell r="F59">
            <v>252311.28000000006</v>
          </cell>
          <cell r="G59">
            <v>59455.8</v>
          </cell>
          <cell r="H59">
            <v>2011</v>
          </cell>
        </row>
        <row r="60">
          <cell r="A60">
            <v>40695</v>
          </cell>
          <cell r="B60">
            <v>43</v>
          </cell>
          <cell r="C60">
            <v>2551.06</v>
          </cell>
          <cell r="D60">
            <v>1286.79</v>
          </cell>
          <cell r="E60">
            <v>1264.27</v>
          </cell>
          <cell r="F60">
            <v>251047.01000000007</v>
          </cell>
          <cell r="G60">
            <v>60742.59</v>
          </cell>
          <cell r="H60">
            <v>2011</v>
          </cell>
        </row>
        <row r="61">
          <cell r="A61">
            <v>40725</v>
          </cell>
          <cell r="B61">
            <v>44</v>
          </cell>
          <cell r="C61">
            <v>2551.06</v>
          </cell>
          <cell r="D61">
            <v>1280.3399999999999</v>
          </cell>
          <cell r="E61">
            <v>1270.72</v>
          </cell>
          <cell r="F61">
            <v>249776.29000000007</v>
          </cell>
          <cell r="G61">
            <v>62022.93</v>
          </cell>
          <cell r="H61">
            <v>2011</v>
          </cell>
        </row>
        <row r="62">
          <cell r="A62">
            <v>40756</v>
          </cell>
          <cell r="B62">
            <v>45</v>
          </cell>
          <cell r="C62">
            <v>2551.06</v>
          </cell>
          <cell r="D62">
            <v>1273.8599999999999</v>
          </cell>
          <cell r="E62">
            <v>1277.2</v>
          </cell>
          <cell r="F62">
            <v>248499.09000000005</v>
          </cell>
          <cell r="G62">
            <v>63296.79</v>
          </cell>
          <cell r="H62">
            <v>2011</v>
          </cell>
        </row>
        <row r="63">
          <cell r="A63">
            <v>40787</v>
          </cell>
          <cell r="B63">
            <v>46</v>
          </cell>
          <cell r="C63">
            <v>2551.06</v>
          </cell>
          <cell r="D63">
            <v>1267.3499999999999</v>
          </cell>
          <cell r="E63">
            <v>1283.71</v>
          </cell>
          <cell r="F63">
            <v>247215.38000000006</v>
          </cell>
          <cell r="G63">
            <v>64564.14</v>
          </cell>
          <cell r="H63">
            <v>2011</v>
          </cell>
        </row>
        <row r="64">
          <cell r="A64">
            <v>40817</v>
          </cell>
          <cell r="B64">
            <v>47</v>
          </cell>
          <cell r="C64">
            <v>2551.06</v>
          </cell>
          <cell r="D64">
            <v>1260.8</v>
          </cell>
          <cell r="E64">
            <v>1290.26</v>
          </cell>
          <cell r="F64">
            <v>245925.12000000005</v>
          </cell>
          <cell r="G64">
            <v>65824.94</v>
          </cell>
          <cell r="H64">
            <v>2011</v>
          </cell>
        </row>
        <row r="65">
          <cell r="A65">
            <v>40848</v>
          </cell>
          <cell r="B65">
            <v>48</v>
          </cell>
          <cell r="C65">
            <v>2551.06</v>
          </cell>
          <cell r="D65">
            <v>1254.22</v>
          </cell>
          <cell r="E65">
            <v>1296.8399999999999</v>
          </cell>
          <cell r="F65">
            <v>244628.28000000006</v>
          </cell>
          <cell r="G65">
            <v>67079.16</v>
          </cell>
          <cell r="H65">
            <v>2011</v>
          </cell>
        </row>
        <row r="66">
          <cell r="A66">
            <v>40878</v>
          </cell>
          <cell r="B66">
            <v>49</v>
          </cell>
          <cell r="C66">
            <v>2551.06</v>
          </cell>
          <cell r="D66">
            <v>1247.5999999999999</v>
          </cell>
          <cell r="E66">
            <v>1303.46</v>
          </cell>
          <cell r="F66">
            <v>243324.82000000007</v>
          </cell>
          <cell r="G66">
            <v>68326.759999999995</v>
          </cell>
          <cell r="H66">
            <v>2011</v>
          </cell>
        </row>
        <row r="67">
          <cell r="D67">
            <v>15400.48</v>
          </cell>
          <cell r="E67">
            <v>15212.240000000002</v>
          </cell>
          <cell r="H67" t="str">
            <v>2011 Total</v>
          </cell>
        </row>
        <row r="68">
          <cell r="A68">
            <v>40909</v>
          </cell>
          <cell r="B68">
            <v>50</v>
          </cell>
          <cell r="C68">
            <v>2551.06</v>
          </cell>
          <cell r="D68">
            <v>1240.96</v>
          </cell>
          <cell r="E68">
            <v>1310.0999999999999</v>
          </cell>
          <cell r="F68">
            <v>242014.72000000006</v>
          </cell>
          <cell r="G68">
            <v>69567.72</v>
          </cell>
          <cell r="H68">
            <v>2012</v>
          </cell>
        </row>
        <row r="69">
          <cell r="A69">
            <v>40940</v>
          </cell>
          <cell r="B69">
            <v>51</v>
          </cell>
          <cell r="C69">
            <v>2551.06</v>
          </cell>
          <cell r="D69">
            <v>1234.28</v>
          </cell>
          <cell r="E69">
            <v>1316.78</v>
          </cell>
          <cell r="F69">
            <v>240697.94000000006</v>
          </cell>
          <cell r="G69">
            <v>70802</v>
          </cell>
          <cell r="H69">
            <v>2012</v>
          </cell>
        </row>
        <row r="70">
          <cell r="A70">
            <v>40969</v>
          </cell>
          <cell r="B70">
            <v>52</v>
          </cell>
          <cell r="C70">
            <v>2551.06</v>
          </cell>
          <cell r="D70">
            <v>1227.56</v>
          </cell>
          <cell r="E70">
            <v>1323.5</v>
          </cell>
          <cell r="F70">
            <v>239374.44000000006</v>
          </cell>
          <cell r="G70">
            <v>72029.56</v>
          </cell>
          <cell r="H70">
            <v>2012</v>
          </cell>
        </row>
        <row r="71">
          <cell r="A71">
            <v>41000</v>
          </cell>
          <cell r="B71">
            <v>53</v>
          </cell>
          <cell r="C71">
            <v>2551.06</v>
          </cell>
          <cell r="D71">
            <v>1220.81</v>
          </cell>
          <cell r="E71">
            <v>1330.25</v>
          </cell>
          <cell r="F71">
            <v>238044.19000000006</v>
          </cell>
          <cell r="G71">
            <v>73250.37</v>
          </cell>
          <cell r="H71">
            <v>2012</v>
          </cell>
        </row>
        <row r="72">
          <cell r="A72">
            <v>41030</v>
          </cell>
          <cell r="B72">
            <v>54</v>
          </cell>
          <cell r="C72">
            <v>2551.06</v>
          </cell>
          <cell r="D72">
            <v>1214.03</v>
          </cell>
          <cell r="E72">
            <v>1337.03</v>
          </cell>
          <cell r="F72">
            <v>236707.16000000006</v>
          </cell>
          <cell r="G72">
            <v>74464.399999999994</v>
          </cell>
          <cell r="H72">
            <v>2012</v>
          </cell>
        </row>
        <row r="73">
          <cell r="A73">
            <v>41061</v>
          </cell>
          <cell r="B73">
            <v>55</v>
          </cell>
          <cell r="C73">
            <v>2551.06</v>
          </cell>
          <cell r="D73">
            <v>1207.21</v>
          </cell>
          <cell r="E73">
            <v>1343.85</v>
          </cell>
          <cell r="F73">
            <v>235363.31000000006</v>
          </cell>
          <cell r="G73">
            <v>75671.61</v>
          </cell>
          <cell r="H73">
            <v>2012</v>
          </cell>
        </row>
        <row r="74">
          <cell r="A74">
            <v>41091</v>
          </cell>
          <cell r="B74">
            <v>56</v>
          </cell>
          <cell r="C74">
            <v>2551.06</v>
          </cell>
          <cell r="D74">
            <v>1200.3499999999999</v>
          </cell>
          <cell r="E74">
            <v>1350.71</v>
          </cell>
          <cell r="F74">
            <v>234012.60000000006</v>
          </cell>
          <cell r="G74">
            <v>76871.960000000006</v>
          </cell>
          <cell r="H74">
            <v>2012</v>
          </cell>
        </row>
        <row r="75">
          <cell r="A75">
            <v>41122</v>
          </cell>
          <cell r="B75">
            <v>57</v>
          </cell>
          <cell r="C75">
            <v>2551.06</v>
          </cell>
          <cell r="D75">
            <v>1193.46</v>
          </cell>
          <cell r="E75">
            <v>1357.6</v>
          </cell>
          <cell r="F75">
            <v>232655.00000000006</v>
          </cell>
          <cell r="G75">
            <v>78065.42</v>
          </cell>
          <cell r="H75">
            <v>2012</v>
          </cell>
        </row>
        <row r="76">
          <cell r="A76">
            <v>41153</v>
          </cell>
          <cell r="B76">
            <v>58</v>
          </cell>
          <cell r="C76">
            <v>2551.06</v>
          </cell>
          <cell r="D76">
            <v>1186.54</v>
          </cell>
          <cell r="E76">
            <v>1364.52</v>
          </cell>
          <cell r="F76">
            <v>231290.48000000007</v>
          </cell>
          <cell r="G76">
            <v>79251.960000000006</v>
          </cell>
          <cell r="H76">
            <v>2012</v>
          </cell>
        </row>
        <row r="77">
          <cell r="A77">
            <v>41183</v>
          </cell>
          <cell r="B77">
            <v>59</v>
          </cell>
          <cell r="C77">
            <v>2551.06</v>
          </cell>
          <cell r="D77">
            <v>1179.58</v>
          </cell>
          <cell r="E77">
            <v>1371.48</v>
          </cell>
          <cell r="F77">
            <v>229919.00000000006</v>
          </cell>
          <cell r="G77">
            <v>80431.539999999994</v>
          </cell>
          <cell r="H77">
            <v>2012</v>
          </cell>
        </row>
        <row r="78">
          <cell r="A78">
            <v>41214</v>
          </cell>
          <cell r="B78">
            <v>60</v>
          </cell>
          <cell r="C78">
            <v>2551.06</v>
          </cell>
          <cell r="D78">
            <v>1172.5899999999999</v>
          </cell>
          <cell r="E78">
            <v>1378.47</v>
          </cell>
          <cell r="F78">
            <v>228540.53000000006</v>
          </cell>
          <cell r="G78">
            <v>81604.13</v>
          </cell>
          <cell r="H78">
            <v>2012</v>
          </cell>
        </row>
        <row r="79">
          <cell r="A79">
            <v>41244</v>
          </cell>
          <cell r="B79">
            <v>61</v>
          </cell>
          <cell r="C79">
            <v>2551.06</v>
          </cell>
          <cell r="D79">
            <v>1165.56</v>
          </cell>
          <cell r="E79">
            <v>1385.5</v>
          </cell>
          <cell r="F79">
            <v>227155.03000000006</v>
          </cell>
          <cell r="G79">
            <v>82769.69</v>
          </cell>
          <cell r="H79">
            <v>2012</v>
          </cell>
        </row>
        <row r="80">
          <cell r="D80">
            <v>14442.93</v>
          </cell>
          <cell r="E80">
            <v>16169.79</v>
          </cell>
          <cell r="H80" t="str">
            <v>2012 Total</v>
          </cell>
        </row>
        <row r="81">
          <cell r="A81">
            <v>41275</v>
          </cell>
          <cell r="B81">
            <v>62</v>
          </cell>
          <cell r="C81">
            <v>2551.06</v>
          </cell>
          <cell r="D81">
            <v>1158.49</v>
          </cell>
          <cell r="E81">
            <v>1392.57</v>
          </cell>
          <cell r="F81">
            <v>225762.46000000005</v>
          </cell>
          <cell r="G81">
            <v>83928.18</v>
          </cell>
          <cell r="H81">
            <v>2013</v>
          </cell>
        </row>
        <row r="82">
          <cell r="A82">
            <v>41306</v>
          </cell>
          <cell r="B82">
            <v>63</v>
          </cell>
          <cell r="C82">
            <v>2551.06</v>
          </cell>
          <cell r="D82">
            <v>1151.3900000000001</v>
          </cell>
          <cell r="E82">
            <v>1399.67</v>
          </cell>
          <cell r="F82">
            <v>224362.79000000004</v>
          </cell>
          <cell r="G82">
            <v>85079.57</v>
          </cell>
          <cell r="H82">
            <v>2013</v>
          </cell>
        </row>
        <row r="83">
          <cell r="A83">
            <v>41334</v>
          </cell>
          <cell r="B83">
            <v>64</v>
          </cell>
          <cell r="C83">
            <v>2551.06</v>
          </cell>
          <cell r="D83">
            <v>1144.25</v>
          </cell>
          <cell r="E83">
            <v>1406.81</v>
          </cell>
          <cell r="F83">
            <v>222955.98000000004</v>
          </cell>
          <cell r="G83">
            <v>86223.82</v>
          </cell>
          <cell r="H83">
            <v>2013</v>
          </cell>
        </row>
        <row r="84">
          <cell r="A84">
            <v>41365</v>
          </cell>
          <cell r="B84">
            <v>65</v>
          </cell>
          <cell r="C84">
            <v>2551.06</v>
          </cell>
          <cell r="D84">
            <v>1137.08</v>
          </cell>
          <cell r="E84">
            <v>1413.98</v>
          </cell>
          <cell r="F84">
            <v>221542.00000000003</v>
          </cell>
          <cell r="G84">
            <v>87360.9</v>
          </cell>
          <cell r="H84">
            <v>2013</v>
          </cell>
        </row>
        <row r="85">
          <cell r="A85">
            <v>41395</v>
          </cell>
          <cell r="B85">
            <v>66</v>
          </cell>
          <cell r="C85">
            <v>2551.06</v>
          </cell>
          <cell r="D85">
            <v>1129.8599999999999</v>
          </cell>
          <cell r="E85">
            <v>1421.2</v>
          </cell>
          <cell r="F85">
            <v>220120.80000000002</v>
          </cell>
          <cell r="G85">
            <v>88490.76</v>
          </cell>
          <cell r="H85">
            <v>2013</v>
          </cell>
        </row>
        <row r="86">
          <cell r="A86">
            <v>41426</v>
          </cell>
          <cell r="B86">
            <v>67</v>
          </cell>
          <cell r="C86">
            <v>2551.06</v>
          </cell>
          <cell r="D86">
            <v>1122.6199999999999</v>
          </cell>
          <cell r="E86">
            <v>1428.44</v>
          </cell>
          <cell r="F86">
            <v>218692.36000000002</v>
          </cell>
          <cell r="G86">
            <v>89613.38</v>
          </cell>
          <cell r="H86">
            <v>2013</v>
          </cell>
        </row>
        <row r="87">
          <cell r="A87">
            <v>41456</v>
          </cell>
          <cell r="B87">
            <v>68</v>
          </cell>
          <cell r="C87">
            <v>2551.06</v>
          </cell>
          <cell r="D87">
            <v>1115.33</v>
          </cell>
          <cell r="E87">
            <v>1435.73</v>
          </cell>
          <cell r="F87">
            <v>217256.63</v>
          </cell>
          <cell r="G87">
            <v>90728.71</v>
          </cell>
          <cell r="H87">
            <v>2013</v>
          </cell>
        </row>
        <row r="88">
          <cell r="A88">
            <v>41487</v>
          </cell>
          <cell r="B88">
            <v>69</v>
          </cell>
          <cell r="C88">
            <v>2551.06</v>
          </cell>
          <cell r="D88">
            <v>1108.01</v>
          </cell>
          <cell r="E88">
            <v>1443.05</v>
          </cell>
          <cell r="F88">
            <v>215813.58000000002</v>
          </cell>
          <cell r="G88">
            <v>91836.72</v>
          </cell>
          <cell r="H88">
            <v>2013</v>
          </cell>
        </row>
        <row r="89">
          <cell r="A89">
            <v>41518</v>
          </cell>
          <cell r="B89">
            <v>70</v>
          </cell>
          <cell r="C89">
            <v>2551.06</v>
          </cell>
          <cell r="D89">
            <v>1100.6500000000001</v>
          </cell>
          <cell r="E89">
            <v>1450.41</v>
          </cell>
          <cell r="F89">
            <v>214363.17</v>
          </cell>
          <cell r="G89">
            <v>92937.37</v>
          </cell>
          <cell r="H89">
            <v>2013</v>
          </cell>
        </row>
        <row r="90">
          <cell r="A90">
            <v>41548</v>
          </cell>
          <cell r="B90">
            <v>71</v>
          </cell>
          <cell r="C90">
            <v>2551.06</v>
          </cell>
          <cell r="D90">
            <v>1093.25</v>
          </cell>
          <cell r="E90">
            <v>1457.81</v>
          </cell>
          <cell r="F90">
            <v>212905.36000000002</v>
          </cell>
          <cell r="G90">
            <v>94030.62</v>
          </cell>
          <cell r="H90">
            <v>2013</v>
          </cell>
        </row>
        <row r="91">
          <cell r="A91">
            <v>41579</v>
          </cell>
          <cell r="B91">
            <v>72</v>
          </cell>
          <cell r="C91">
            <v>2551.06</v>
          </cell>
          <cell r="D91">
            <v>1085.82</v>
          </cell>
          <cell r="E91">
            <v>1465.24</v>
          </cell>
          <cell r="F91">
            <v>211440.12000000002</v>
          </cell>
          <cell r="G91">
            <v>95116.44</v>
          </cell>
          <cell r="H91">
            <v>2013</v>
          </cell>
        </row>
        <row r="92">
          <cell r="A92">
            <v>41609</v>
          </cell>
          <cell r="B92">
            <v>73</v>
          </cell>
          <cell r="C92">
            <v>2551.06</v>
          </cell>
          <cell r="D92">
            <v>1078.3399999999999</v>
          </cell>
          <cell r="E92">
            <v>1472.72</v>
          </cell>
          <cell r="F92">
            <v>209967.40000000002</v>
          </cell>
          <cell r="G92">
            <v>96194.78</v>
          </cell>
          <cell r="H92">
            <v>2013</v>
          </cell>
        </row>
        <row r="93">
          <cell r="D93">
            <v>13425.089999999998</v>
          </cell>
          <cell r="E93">
            <v>17187.629999999997</v>
          </cell>
          <cell r="H93" t="str">
            <v>2013 Total</v>
          </cell>
        </row>
        <row r="94">
          <cell r="A94">
            <v>41640</v>
          </cell>
          <cell r="B94">
            <v>74</v>
          </cell>
          <cell r="C94">
            <v>2551.06</v>
          </cell>
          <cell r="D94">
            <v>1070.83</v>
          </cell>
          <cell r="E94">
            <v>1480.23</v>
          </cell>
          <cell r="F94">
            <v>208487.17</v>
          </cell>
          <cell r="G94">
            <v>97265.61</v>
          </cell>
          <cell r="H94">
            <v>2014</v>
          </cell>
        </row>
        <row r="95">
          <cell r="A95">
            <v>41671</v>
          </cell>
          <cell r="B95">
            <v>75</v>
          </cell>
          <cell r="C95">
            <v>2551.06</v>
          </cell>
          <cell r="D95">
            <v>1063.28</v>
          </cell>
          <cell r="E95">
            <v>1487.78</v>
          </cell>
          <cell r="F95">
            <v>206999.39</v>
          </cell>
          <cell r="G95">
            <v>98328.89</v>
          </cell>
          <cell r="H95">
            <v>2014</v>
          </cell>
        </row>
        <row r="96">
          <cell r="A96">
            <v>41699</v>
          </cell>
          <cell r="B96">
            <v>76</v>
          </cell>
          <cell r="C96">
            <v>2551.06</v>
          </cell>
          <cell r="D96">
            <v>1055.7</v>
          </cell>
          <cell r="E96">
            <v>1495.36</v>
          </cell>
          <cell r="F96">
            <v>205504.03000000003</v>
          </cell>
          <cell r="G96">
            <v>99384.59</v>
          </cell>
          <cell r="H96">
            <v>2014</v>
          </cell>
        </row>
        <row r="97">
          <cell r="A97">
            <v>41730</v>
          </cell>
          <cell r="B97">
            <v>77</v>
          </cell>
          <cell r="C97">
            <v>2551.06</v>
          </cell>
          <cell r="D97">
            <v>1048.07</v>
          </cell>
          <cell r="E97">
            <v>1502.99</v>
          </cell>
          <cell r="F97">
            <v>204001.04000000004</v>
          </cell>
          <cell r="G97">
            <v>100432.66</v>
          </cell>
          <cell r="H97">
            <v>2014</v>
          </cell>
        </row>
        <row r="98">
          <cell r="A98">
            <v>41760</v>
          </cell>
          <cell r="B98">
            <v>78</v>
          </cell>
          <cell r="C98">
            <v>2551.06</v>
          </cell>
          <cell r="D98">
            <v>1040.4100000000001</v>
          </cell>
          <cell r="E98">
            <v>1510.65</v>
          </cell>
          <cell r="F98">
            <v>202490.39000000004</v>
          </cell>
          <cell r="G98">
            <v>101473.07</v>
          </cell>
          <cell r="H98">
            <v>2014</v>
          </cell>
        </row>
        <row r="99">
          <cell r="A99">
            <v>41791</v>
          </cell>
          <cell r="B99">
            <v>79</v>
          </cell>
          <cell r="C99">
            <v>2551.06</v>
          </cell>
          <cell r="D99">
            <v>1032.7</v>
          </cell>
          <cell r="E99">
            <v>1518.36</v>
          </cell>
          <cell r="F99">
            <v>200972.03000000006</v>
          </cell>
          <cell r="G99">
            <v>102505.77</v>
          </cell>
          <cell r="H99">
            <v>2014</v>
          </cell>
        </row>
        <row r="100">
          <cell r="A100">
            <v>41821</v>
          </cell>
          <cell r="B100">
            <v>80</v>
          </cell>
          <cell r="C100">
            <v>2551.06</v>
          </cell>
          <cell r="D100">
            <v>1024.96</v>
          </cell>
          <cell r="E100">
            <v>1526.1</v>
          </cell>
          <cell r="F100">
            <v>199445.93000000005</v>
          </cell>
          <cell r="G100">
            <v>103530.73</v>
          </cell>
          <cell r="H100">
            <v>2014</v>
          </cell>
        </row>
        <row r="101">
          <cell r="A101">
            <v>41852</v>
          </cell>
          <cell r="B101">
            <v>81</v>
          </cell>
          <cell r="C101">
            <v>2551.06</v>
          </cell>
          <cell r="D101">
            <v>1017.17</v>
          </cell>
          <cell r="E101">
            <v>1533.89</v>
          </cell>
          <cell r="F101">
            <v>197912.04000000004</v>
          </cell>
          <cell r="G101">
            <v>104547.9</v>
          </cell>
          <cell r="H101">
            <v>2014</v>
          </cell>
        </row>
        <row r="102">
          <cell r="A102">
            <v>41883</v>
          </cell>
          <cell r="B102">
            <v>82</v>
          </cell>
          <cell r="C102">
            <v>2551.06</v>
          </cell>
          <cell r="D102">
            <v>1009.35</v>
          </cell>
          <cell r="E102">
            <v>1541.71</v>
          </cell>
          <cell r="F102">
            <v>196370.33000000005</v>
          </cell>
          <cell r="G102">
            <v>105557.25</v>
          </cell>
          <cell r="H102">
            <v>2014</v>
          </cell>
        </row>
        <row r="103">
          <cell r="A103">
            <v>41913</v>
          </cell>
          <cell r="B103">
            <v>83</v>
          </cell>
          <cell r="C103">
            <v>2551.06</v>
          </cell>
          <cell r="D103">
            <v>1001.49</v>
          </cell>
          <cell r="E103">
            <v>1549.57</v>
          </cell>
          <cell r="F103">
            <v>194820.76000000004</v>
          </cell>
          <cell r="G103">
            <v>106558.74</v>
          </cell>
          <cell r="H103">
            <v>2014</v>
          </cell>
        </row>
        <row r="104">
          <cell r="A104">
            <v>41944</v>
          </cell>
          <cell r="B104">
            <v>84</v>
          </cell>
          <cell r="C104">
            <v>2551.06</v>
          </cell>
          <cell r="D104">
            <v>993.59</v>
          </cell>
          <cell r="E104">
            <v>1557.47</v>
          </cell>
          <cell r="F104">
            <v>193263.29000000004</v>
          </cell>
          <cell r="G104">
            <v>107552.33</v>
          </cell>
          <cell r="H104">
            <v>2014</v>
          </cell>
        </row>
        <row r="105">
          <cell r="A105">
            <v>41974</v>
          </cell>
          <cell r="B105">
            <v>85</v>
          </cell>
          <cell r="C105">
            <v>2551.06</v>
          </cell>
          <cell r="D105">
            <v>985.64</v>
          </cell>
          <cell r="E105">
            <v>1565.42</v>
          </cell>
          <cell r="F105">
            <v>191697.87000000002</v>
          </cell>
          <cell r="G105">
            <v>108537.97</v>
          </cell>
          <cell r="H105">
            <v>2014</v>
          </cell>
        </row>
        <row r="106">
          <cell r="D106">
            <v>12343.189999999999</v>
          </cell>
          <cell r="E106">
            <v>18269.53</v>
          </cell>
          <cell r="H106" t="str">
            <v>2014 Total</v>
          </cell>
        </row>
        <row r="107">
          <cell r="A107">
            <v>42005</v>
          </cell>
          <cell r="B107">
            <v>86</v>
          </cell>
          <cell r="C107">
            <v>2551.06</v>
          </cell>
          <cell r="D107">
            <v>977.66</v>
          </cell>
          <cell r="E107">
            <v>1573.4</v>
          </cell>
          <cell r="F107">
            <v>190124.47000000003</v>
          </cell>
          <cell r="G107">
            <v>109515.63</v>
          </cell>
          <cell r="H107">
            <v>2015</v>
          </cell>
        </row>
        <row r="108">
          <cell r="A108">
            <v>42036</v>
          </cell>
          <cell r="B108">
            <v>87</v>
          </cell>
          <cell r="C108">
            <v>2551.06</v>
          </cell>
          <cell r="D108">
            <v>969.63</v>
          </cell>
          <cell r="E108">
            <v>1581.43</v>
          </cell>
          <cell r="F108">
            <v>188543.04000000004</v>
          </cell>
          <cell r="G108">
            <v>110485.26</v>
          </cell>
          <cell r="H108">
            <v>2015</v>
          </cell>
        </row>
        <row r="109">
          <cell r="A109">
            <v>42064</v>
          </cell>
          <cell r="B109">
            <v>88</v>
          </cell>
          <cell r="C109">
            <v>2551.06</v>
          </cell>
          <cell r="D109">
            <v>961.57</v>
          </cell>
          <cell r="E109">
            <v>1589.49</v>
          </cell>
          <cell r="F109">
            <v>186953.55000000005</v>
          </cell>
          <cell r="G109">
            <v>111446.83</v>
          </cell>
          <cell r="H109">
            <v>2015</v>
          </cell>
        </row>
        <row r="110">
          <cell r="A110">
            <v>42095</v>
          </cell>
          <cell r="B110">
            <v>89</v>
          </cell>
          <cell r="C110">
            <v>2551.06</v>
          </cell>
          <cell r="D110">
            <v>953.46</v>
          </cell>
          <cell r="E110">
            <v>1597.6</v>
          </cell>
          <cell r="F110">
            <v>185355.95000000004</v>
          </cell>
          <cell r="G110">
            <v>112400.29</v>
          </cell>
          <cell r="H110">
            <v>2015</v>
          </cell>
        </row>
        <row r="111">
          <cell r="A111">
            <v>42125</v>
          </cell>
          <cell r="B111">
            <v>90</v>
          </cell>
          <cell r="C111">
            <v>2551.06</v>
          </cell>
          <cell r="D111">
            <v>945.32</v>
          </cell>
          <cell r="E111">
            <v>1605.74</v>
          </cell>
          <cell r="F111">
            <v>183750.21000000005</v>
          </cell>
          <cell r="G111">
            <v>113345.61</v>
          </cell>
          <cell r="H111">
            <v>2015</v>
          </cell>
        </row>
        <row r="112">
          <cell r="A112">
            <v>42156</v>
          </cell>
          <cell r="B112">
            <v>91</v>
          </cell>
          <cell r="C112">
            <v>2551.06</v>
          </cell>
          <cell r="D112">
            <v>937.13</v>
          </cell>
          <cell r="E112">
            <v>1613.93</v>
          </cell>
          <cell r="F112">
            <v>182136.28000000006</v>
          </cell>
          <cell r="G112">
            <v>114282.74</v>
          </cell>
          <cell r="H112">
            <v>2015</v>
          </cell>
        </row>
        <row r="113">
          <cell r="A113">
            <v>42186</v>
          </cell>
          <cell r="B113">
            <v>92</v>
          </cell>
          <cell r="C113">
            <v>2551.06</v>
          </cell>
          <cell r="D113">
            <v>928.9</v>
          </cell>
          <cell r="E113">
            <v>1622.16</v>
          </cell>
          <cell r="F113">
            <v>180514.12000000005</v>
          </cell>
          <cell r="G113">
            <v>115211.64</v>
          </cell>
          <cell r="H113">
            <v>2015</v>
          </cell>
        </row>
        <row r="114">
          <cell r="A114">
            <v>42217</v>
          </cell>
          <cell r="B114">
            <v>93</v>
          </cell>
          <cell r="C114">
            <v>2551.06</v>
          </cell>
          <cell r="D114">
            <v>920.62</v>
          </cell>
          <cell r="E114">
            <v>1630.44</v>
          </cell>
          <cell r="F114">
            <v>178883.68000000005</v>
          </cell>
          <cell r="G114">
            <v>116132.26</v>
          </cell>
          <cell r="H114">
            <v>2015</v>
          </cell>
        </row>
        <row r="115">
          <cell r="A115">
            <v>42248</v>
          </cell>
          <cell r="B115">
            <v>94</v>
          </cell>
          <cell r="C115">
            <v>2551.06</v>
          </cell>
          <cell r="D115">
            <v>912.31</v>
          </cell>
          <cell r="E115">
            <v>1638.75</v>
          </cell>
          <cell r="F115">
            <v>177244.93000000005</v>
          </cell>
          <cell r="G115">
            <v>117044.57</v>
          </cell>
          <cell r="H115">
            <v>2015</v>
          </cell>
        </row>
        <row r="116">
          <cell r="A116">
            <v>42278</v>
          </cell>
          <cell r="B116">
            <v>95</v>
          </cell>
          <cell r="C116">
            <v>2551.06</v>
          </cell>
          <cell r="D116">
            <v>903.95</v>
          </cell>
          <cell r="E116">
            <v>1647.11</v>
          </cell>
          <cell r="F116">
            <v>175597.82000000007</v>
          </cell>
          <cell r="G116">
            <v>117948.52</v>
          </cell>
          <cell r="H116">
            <v>2015</v>
          </cell>
        </row>
        <row r="117">
          <cell r="A117">
            <v>42309</v>
          </cell>
          <cell r="B117">
            <v>96</v>
          </cell>
          <cell r="C117">
            <v>2551.06</v>
          </cell>
          <cell r="D117">
            <v>895.55</v>
          </cell>
          <cell r="E117">
            <v>1655.51</v>
          </cell>
          <cell r="F117">
            <v>173942.31000000006</v>
          </cell>
          <cell r="G117">
            <v>118844.07</v>
          </cell>
          <cell r="H117">
            <v>2015</v>
          </cell>
        </row>
        <row r="118">
          <cell r="A118">
            <v>42339</v>
          </cell>
          <cell r="B118">
            <v>97</v>
          </cell>
          <cell r="C118">
            <v>2551.06</v>
          </cell>
          <cell r="D118">
            <v>887.11</v>
          </cell>
          <cell r="E118">
            <v>1663.95</v>
          </cell>
          <cell r="F118">
            <v>172278.36000000004</v>
          </cell>
          <cell r="G118">
            <v>119731.18</v>
          </cell>
          <cell r="H118">
            <v>2015</v>
          </cell>
        </row>
        <row r="119">
          <cell r="D119">
            <v>11193.210000000001</v>
          </cell>
          <cell r="E119">
            <v>19419.510000000002</v>
          </cell>
          <cell r="H119" t="str">
            <v>2015 Total</v>
          </cell>
        </row>
        <row r="120">
          <cell r="A120">
            <v>42370</v>
          </cell>
          <cell r="B120">
            <v>98</v>
          </cell>
          <cell r="C120">
            <v>2551.06</v>
          </cell>
          <cell r="D120">
            <v>878.62</v>
          </cell>
          <cell r="E120">
            <v>1672.44</v>
          </cell>
          <cell r="F120">
            <v>170605.92000000004</v>
          </cell>
          <cell r="G120">
            <v>120609.8</v>
          </cell>
          <cell r="H120">
            <v>2016</v>
          </cell>
        </row>
        <row r="121">
          <cell r="A121">
            <v>42401</v>
          </cell>
          <cell r="B121">
            <v>99</v>
          </cell>
          <cell r="C121">
            <v>2551.06</v>
          </cell>
          <cell r="D121">
            <v>870.09</v>
          </cell>
          <cell r="E121">
            <v>1680.97</v>
          </cell>
          <cell r="F121">
            <v>168924.95000000004</v>
          </cell>
          <cell r="G121">
            <v>121479.89</v>
          </cell>
          <cell r="H121">
            <v>2016</v>
          </cell>
        </row>
        <row r="122">
          <cell r="A122">
            <v>42430</v>
          </cell>
          <cell r="B122">
            <v>100</v>
          </cell>
          <cell r="C122">
            <v>2551.06</v>
          </cell>
          <cell r="D122">
            <v>861.52</v>
          </cell>
          <cell r="E122">
            <v>1689.54</v>
          </cell>
          <cell r="F122">
            <v>167235.41000000003</v>
          </cell>
          <cell r="G122">
            <v>122341.41</v>
          </cell>
          <cell r="H122">
            <v>2016</v>
          </cell>
        </row>
        <row r="123">
          <cell r="A123">
            <v>42461</v>
          </cell>
          <cell r="B123">
            <v>101</v>
          </cell>
          <cell r="C123">
            <v>2551.06</v>
          </cell>
          <cell r="D123">
            <v>852.9</v>
          </cell>
          <cell r="E123">
            <v>1698.16</v>
          </cell>
          <cell r="F123">
            <v>165537.25000000003</v>
          </cell>
          <cell r="G123">
            <v>123194.31</v>
          </cell>
          <cell r="H123">
            <v>2016</v>
          </cell>
        </row>
        <row r="124">
          <cell r="A124">
            <v>42491</v>
          </cell>
          <cell r="B124">
            <v>102</v>
          </cell>
          <cell r="C124">
            <v>2551.06</v>
          </cell>
          <cell r="D124">
            <v>844.24</v>
          </cell>
          <cell r="E124">
            <v>1706.82</v>
          </cell>
          <cell r="F124">
            <v>163830.43000000002</v>
          </cell>
          <cell r="G124">
            <v>124038.55</v>
          </cell>
          <cell r="H124">
            <v>2016</v>
          </cell>
        </row>
        <row r="125">
          <cell r="A125">
            <v>42522</v>
          </cell>
          <cell r="B125">
            <v>103</v>
          </cell>
          <cell r="C125">
            <v>2551.06</v>
          </cell>
          <cell r="D125">
            <v>835.54</v>
          </cell>
          <cell r="E125">
            <v>1715.52</v>
          </cell>
          <cell r="F125">
            <v>162114.91000000003</v>
          </cell>
          <cell r="G125">
            <v>124874.09</v>
          </cell>
          <cell r="H125">
            <v>2016</v>
          </cell>
        </row>
        <row r="126">
          <cell r="A126">
            <v>42552</v>
          </cell>
          <cell r="B126">
            <v>104</v>
          </cell>
          <cell r="C126">
            <v>2551.06</v>
          </cell>
          <cell r="D126">
            <v>826.79</v>
          </cell>
          <cell r="E126">
            <v>1724.27</v>
          </cell>
          <cell r="F126">
            <v>160390.64000000004</v>
          </cell>
          <cell r="G126">
            <v>125700.88</v>
          </cell>
          <cell r="H126">
            <v>2016</v>
          </cell>
        </row>
        <row r="127">
          <cell r="A127">
            <v>42583</v>
          </cell>
          <cell r="B127">
            <v>105</v>
          </cell>
          <cell r="C127">
            <v>2551.06</v>
          </cell>
          <cell r="D127">
            <v>817.99</v>
          </cell>
          <cell r="E127">
            <v>1733.07</v>
          </cell>
          <cell r="F127">
            <v>158657.57000000004</v>
          </cell>
          <cell r="G127">
            <v>126518.87</v>
          </cell>
          <cell r="H127">
            <v>2016</v>
          </cell>
        </row>
        <row r="128">
          <cell r="A128">
            <v>42614</v>
          </cell>
          <cell r="B128">
            <v>106</v>
          </cell>
          <cell r="C128">
            <v>2551.06</v>
          </cell>
          <cell r="D128">
            <v>809.15</v>
          </cell>
          <cell r="E128">
            <v>1741.91</v>
          </cell>
          <cell r="F128">
            <v>156915.66000000003</v>
          </cell>
          <cell r="G128">
            <v>127328.02</v>
          </cell>
          <cell r="H128">
            <v>2016</v>
          </cell>
        </row>
        <row r="129">
          <cell r="A129">
            <v>42644</v>
          </cell>
          <cell r="B129">
            <v>107</v>
          </cell>
          <cell r="C129">
            <v>2551.06</v>
          </cell>
          <cell r="D129">
            <v>800.27</v>
          </cell>
          <cell r="E129">
            <v>1750.79</v>
          </cell>
          <cell r="F129">
            <v>155164.87000000002</v>
          </cell>
          <cell r="G129">
            <v>128128.29</v>
          </cell>
          <cell r="H129">
            <v>2016</v>
          </cell>
        </row>
        <row r="130">
          <cell r="A130">
            <v>42675</v>
          </cell>
          <cell r="B130">
            <v>108</v>
          </cell>
          <cell r="C130">
            <v>2551.06</v>
          </cell>
          <cell r="D130">
            <v>791.34</v>
          </cell>
          <cell r="E130">
            <v>1759.72</v>
          </cell>
          <cell r="F130">
            <v>153405.15000000002</v>
          </cell>
          <cell r="G130">
            <v>128919.63</v>
          </cell>
          <cell r="H130">
            <v>2016</v>
          </cell>
        </row>
        <row r="131">
          <cell r="A131">
            <v>42705</v>
          </cell>
          <cell r="B131">
            <v>109</v>
          </cell>
          <cell r="C131">
            <v>2551.06</v>
          </cell>
          <cell r="D131">
            <v>782.37</v>
          </cell>
          <cell r="E131">
            <v>1768.69</v>
          </cell>
          <cell r="F131">
            <v>151636.46000000002</v>
          </cell>
          <cell r="G131">
            <v>129702</v>
          </cell>
          <cell r="H131">
            <v>2016</v>
          </cell>
        </row>
        <row r="132">
          <cell r="D132">
            <v>9970.82</v>
          </cell>
          <cell r="E132">
            <v>20641.900000000001</v>
          </cell>
          <cell r="H132" t="str">
            <v>2016 Total</v>
          </cell>
        </row>
        <row r="133">
          <cell r="A133">
            <v>42736</v>
          </cell>
          <cell r="B133">
            <v>110</v>
          </cell>
          <cell r="C133">
            <v>2551.06</v>
          </cell>
          <cell r="D133">
            <v>773.35</v>
          </cell>
          <cell r="E133">
            <v>1777.71</v>
          </cell>
          <cell r="F133">
            <v>149858.75000000003</v>
          </cell>
          <cell r="G133">
            <v>130475.35</v>
          </cell>
          <cell r="H133">
            <v>2017</v>
          </cell>
        </row>
        <row r="134">
          <cell r="A134">
            <v>42767</v>
          </cell>
          <cell r="B134">
            <v>111</v>
          </cell>
          <cell r="C134">
            <v>2551.06</v>
          </cell>
          <cell r="D134">
            <v>764.28</v>
          </cell>
          <cell r="E134">
            <v>1786.78</v>
          </cell>
          <cell r="F134">
            <v>148071.97000000003</v>
          </cell>
          <cell r="G134">
            <v>131239.63</v>
          </cell>
          <cell r="H134">
            <v>2017</v>
          </cell>
        </row>
        <row r="135">
          <cell r="A135">
            <v>42795</v>
          </cell>
          <cell r="B135">
            <v>112</v>
          </cell>
          <cell r="C135">
            <v>2551.06</v>
          </cell>
          <cell r="D135">
            <v>755.17</v>
          </cell>
          <cell r="E135">
            <v>1795.89</v>
          </cell>
          <cell r="F135">
            <v>146276.08000000002</v>
          </cell>
          <cell r="G135">
            <v>131994.79999999999</v>
          </cell>
          <cell r="H135">
            <v>2017</v>
          </cell>
        </row>
        <row r="136">
          <cell r="A136">
            <v>42826</v>
          </cell>
          <cell r="B136">
            <v>113</v>
          </cell>
          <cell r="C136">
            <v>2551.06</v>
          </cell>
          <cell r="D136">
            <v>746.01</v>
          </cell>
          <cell r="E136">
            <v>1805.05</v>
          </cell>
          <cell r="F136">
            <v>144471.03000000003</v>
          </cell>
          <cell r="G136">
            <v>132740.81</v>
          </cell>
          <cell r="H136">
            <v>2017</v>
          </cell>
        </row>
        <row r="137">
          <cell r="A137">
            <v>42856</v>
          </cell>
          <cell r="B137">
            <v>114</v>
          </cell>
          <cell r="C137">
            <v>2551.06</v>
          </cell>
          <cell r="D137">
            <v>736.8</v>
          </cell>
          <cell r="E137">
            <v>1814.26</v>
          </cell>
          <cell r="F137">
            <v>142656.77000000002</v>
          </cell>
          <cell r="G137">
            <v>133477.60999999999</v>
          </cell>
          <cell r="H137">
            <v>2017</v>
          </cell>
        </row>
        <row r="138">
          <cell r="A138">
            <v>42887</v>
          </cell>
          <cell r="B138">
            <v>115</v>
          </cell>
          <cell r="C138">
            <v>2551.06</v>
          </cell>
          <cell r="D138">
            <v>727.55</v>
          </cell>
          <cell r="E138">
            <v>1823.51</v>
          </cell>
          <cell r="F138">
            <v>140833.26</v>
          </cell>
          <cell r="G138">
            <v>134205.16</v>
          </cell>
          <cell r="H138">
            <v>2017</v>
          </cell>
        </row>
        <row r="139">
          <cell r="A139">
            <v>42917</v>
          </cell>
          <cell r="B139">
            <v>116</v>
          </cell>
          <cell r="C139">
            <v>2551.06</v>
          </cell>
          <cell r="D139">
            <v>718.25</v>
          </cell>
          <cell r="E139">
            <v>1832.81</v>
          </cell>
          <cell r="F139">
            <v>139000.45000000001</v>
          </cell>
          <cell r="G139">
            <v>134923.41</v>
          </cell>
          <cell r="H139">
            <v>2017</v>
          </cell>
        </row>
        <row r="140">
          <cell r="A140">
            <v>42948</v>
          </cell>
          <cell r="B140">
            <v>117</v>
          </cell>
          <cell r="C140">
            <v>2551.06</v>
          </cell>
          <cell r="D140">
            <v>708.9</v>
          </cell>
          <cell r="E140">
            <v>1842.16</v>
          </cell>
          <cell r="F140">
            <v>137158.29</v>
          </cell>
          <cell r="G140">
            <v>135632.31</v>
          </cell>
          <cell r="H140">
            <v>2017</v>
          </cell>
        </row>
        <row r="141">
          <cell r="A141">
            <v>42979</v>
          </cell>
          <cell r="B141">
            <v>118</v>
          </cell>
          <cell r="C141">
            <v>2551.06</v>
          </cell>
          <cell r="D141">
            <v>699.51</v>
          </cell>
          <cell r="E141">
            <v>1851.55</v>
          </cell>
          <cell r="F141">
            <v>135306.74000000002</v>
          </cell>
          <cell r="G141">
            <v>136331.82</v>
          </cell>
          <cell r="H141">
            <v>2017</v>
          </cell>
        </row>
        <row r="142">
          <cell r="A142">
            <v>43009</v>
          </cell>
          <cell r="B142">
            <v>119</v>
          </cell>
          <cell r="C142">
            <v>2551.06</v>
          </cell>
          <cell r="D142">
            <v>690.06</v>
          </cell>
          <cell r="E142">
            <v>1861</v>
          </cell>
          <cell r="F142">
            <v>133445.74000000002</v>
          </cell>
          <cell r="G142">
            <v>137021.88</v>
          </cell>
          <cell r="H142">
            <v>2017</v>
          </cell>
        </row>
        <row r="143">
          <cell r="A143">
            <v>43040</v>
          </cell>
          <cell r="B143">
            <v>120</v>
          </cell>
          <cell r="C143">
            <v>2551.06</v>
          </cell>
          <cell r="D143">
            <v>680.57</v>
          </cell>
          <cell r="E143">
            <v>1870.49</v>
          </cell>
          <cell r="F143">
            <v>131575.25000000003</v>
          </cell>
          <cell r="G143">
            <v>137702.45000000001</v>
          </cell>
          <cell r="H143">
            <v>2017</v>
          </cell>
        </row>
        <row r="144">
          <cell r="A144">
            <v>43070</v>
          </cell>
          <cell r="B144">
            <v>121</v>
          </cell>
          <cell r="C144">
            <v>2551.06</v>
          </cell>
          <cell r="D144">
            <v>671.03</v>
          </cell>
          <cell r="E144">
            <v>1880.03</v>
          </cell>
          <cell r="F144">
            <v>129695.22000000003</v>
          </cell>
          <cell r="G144">
            <v>138373.48000000001</v>
          </cell>
          <cell r="H144">
            <v>2017</v>
          </cell>
        </row>
        <row r="145">
          <cell r="D145">
            <v>8671.4800000000014</v>
          </cell>
          <cell r="E145">
            <v>21941.24</v>
          </cell>
          <cell r="H145" t="str">
            <v>2017 Total</v>
          </cell>
        </row>
        <row r="146">
          <cell r="A146">
            <v>43101</v>
          </cell>
          <cell r="B146">
            <v>122</v>
          </cell>
          <cell r="C146">
            <v>2551.06</v>
          </cell>
          <cell r="D146">
            <v>661.45</v>
          </cell>
          <cell r="E146">
            <v>1889.61</v>
          </cell>
          <cell r="F146">
            <v>127805.61000000003</v>
          </cell>
          <cell r="G146">
            <v>139034.93</v>
          </cell>
          <cell r="H146">
            <v>2018</v>
          </cell>
        </row>
        <row r="147">
          <cell r="A147">
            <v>43132</v>
          </cell>
          <cell r="B147">
            <v>123</v>
          </cell>
          <cell r="C147">
            <v>2551.06</v>
          </cell>
          <cell r="D147">
            <v>651.80999999999995</v>
          </cell>
          <cell r="E147">
            <v>1899.25</v>
          </cell>
          <cell r="F147">
            <v>125906.36000000003</v>
          </cell>
          <cell r="G147">
            <v>139686.74</v>
          </cell>
          <cell r="H147">
            <v>2018</v>
          </cell>
        </row>
        <row r="148">
          <cell r="A148">
            <v>43160</v>
          </cell>
          <cell r="B148">
            <v>124</v>
          </cell>
          <cell r="C148">
            <v>2551.06</v>
          </cell>
          <cell r="D148">
            <v>642.12</v>
          </cell>
          <cell r="E148">
            <v>1908.94</v>
          </cell>
          <cell r="F148">
            <v>123997.42000000003</v>
          </cell>
          <cell r="G148">
            <v>140328.85999999999</v>
          </cell>
          <cell r="H148">
            <v>2018</v>
          </cell>
        </row>
        <row r="149">
          <cell r="A149">
            <v>43191</v>
          </cell>
          <cell r="B149">
            <v>125</v>
          </cell>
          <cell r="C149">
            <v>2551.06</v>
          </cell>
          <cell r="D149">
            <v>632.39</v>
          </cell>
          <cell r="E149">
            <v>1918.67</v>
          </cell>
          <cell r="F149">
            <v>122078.75000000003</v>
          </cell>
          <cell r="G149">
            <v>140961.25</v>
          </cell>
          <cell r="H149">
            <v>2018</v>
          </cell>
        </row>
        <row r="150">
          <cell r="A150">
            <v>43221</v>
          </cell>
          <cell r="B150">
            <v>126</v>
          </cell>
          <cell r="C150">
            <v>2551.06</v>
          </cell>
          <cell r="D150">
            <v>622.6</v>
          </cell>
          <cell r="E150">
            <v>1928.46</v>
          </cell>
          <cell r="F150">
            <v>120150.29000000002</v>
          </cell>
          <cell r="G150">
            <v>141583.85</v>
          </cell>
          <cell r="H150">
            <v>2018</v>
          </cell>
        </row>
        <row r="151">
          <cell r="A151">
            <v>43252</v>
          </cell>
          <cell r="B151">
            <v>127</v>
          </cell>
          <cell r="C151">
            <v>2551.06</v>
          </cell>
          <cell r="D151">
            <v>612.77</v>
          </cell>
          <cell r="E151">
            <v>1938.29</v>
          </cell>
          <cell r="F151">
            <v>118212.00000000003</v>
          </cell>
          <cell r="G151">
            <v>142196.62</v>
          </cell>
          <cell r="H151">
            <v>2018</v>
          </cell>
        </row>
        <row r="152">
          <cell r="A152">
            <v>43282</v>
          </cell>
          <cell r="B152">
            <v>128</v>
          </cell>
          <cell r="C152">
            <v>2551.06</v>
          </cell>
          <cell r="D152">
            <v>602.88</v>
          </cell>
          <cell r="E152">
            <v>1948.18</v>
          </cell>
          <cell r="F152">
            <v>116263.82000000004</v>
          </cell>
          <cell r="G152">
            <v>142799.5</v>
          </cell>
          <cell r="H152">
            <v>2018</v>
          </cell>
        </row>
        <row r="153">
          <cell r="A153">
            <v>43313</v>
          </cell>
          <cell r="B153">
            <v>129</v>
          </cell>
          <cell r="C153">
            <v>2551.06</v>
          </cell>
          <cell r="D153">
            <v>592.95000000000005</v>
          </cell>
          <cell r="E153">
            <v>1958.11</v>
          </cell>
          <cell r="F153">
            <v>114305.71000000004</v>
          </cell>
          <cell r="G153">
            <v>143392.45000000001</v>
          </cell>
          <cell r="H153">
            <v>2018</v>
          </cell>
        </row>
        <row r="154">
          <cell r="A154">
            <v>43344</v>
          </cell>
          <cell r="B154">
            <v>130</v>
          </cell>
          <cell r="C154">
            <v>2551.06</v>
          </cell>
          <cell r="D154">
            <v>582.96</v>
          </cell>
          <cell r="E154">
            <v>1968.1</v>
          </cell>
          <cell r="F154">
            <v>112337.61000000003</v>
          </cell>
          <cell r="G154">
            <v>143975.41</v>
          </cell>
          <cell r="H154">
            <v>2018</v>
          </cell>
        </row>
        <row r="155">
          <cell r="A155">
            <v>43374</v>
          </cell>
          <cell r="B155">
            <v>131</v>
          </cell>
          <cell r="C155">
            <v>2551.06</v>
          </cell>
          <cell r="D155">
            <v>572.91999999999996</v>
          </cell>
          <cell r="E155">
            <v>1978.14</v>
          </cell>
          <cell r="F155">
            <v>110359.47000000003</v>
          </cell>
          <cell r="G155">
            <v>144548.32999999999</v>
          </cell>
          <cell r="H155">
            <v>2018</v>
          </cell>
        </row>
        <row r="156">
          <cell r="A156">
            <v>43405</v>
          </cell>
          <cell r="B156">
            <v>132</v>
          </cell>
          <cell r="C156">
            <v>2551.06</v>
          </cell>
          <cell r="D156">
            <v>562.83000000000004</v>
          </cell>
          <cell r="E156">
            <v>1988.23</v>
          </cell>
          <cell r="F156">
            <v>108371.24000000003</v>
          </cell>
          <cell r="G156">
            <v>145111.16</v>
          </cell>
          <cell r="H156">
            <v>2018</v>
          </cell>
        </row>
        <row r="157">
          <cell r="A157">
            <v>43435</v>
          </cell>
          <cell r="B157">
            <v>133</v>
          </cell>
          <cell r="C157">
            <v>2551.06</v>
          </cell>
          <cell r="D157">
            <v>552.69000000000005</v>
          </cell>
          <cell r="E157">
            <v>1998.37</v>
          </cell>
          <cell r="F157">
            <v>106372.87000000004</v>
          </cell>
          <cell r="G157">
            <v>145663.85</v>
          </cell>
          <cell r="H157">
            <v>2018</v>
          </cell>
        </row>
        <row r="158">
          <cell r="D158">
            <v>7290.369999999999</v>
          </cell>
          <cell r="E158">
            <v>23322.35</v>
          </cell>
          <cell r="H158" t="str">
            <v>2018 Total</v>
          </cell>
        </row>
        <row r="159">
          <cell r="A159">
            <v>43466</v>
          </cell>
          <cell r="B159">
            <v>134</v>
          </cell>
          <cell r="C159">
            <v>2551.06</v>
          </cell>
          <cell r="D159">
            <v>542.5</v>
          </cell>
          <cell r="E159">
            <v>2008.56</v>
          </cell>
          <cell r="F159">
            <v>104364.31000000004</v>
          </cell>
          <cell r="G159">
            <v>146206.35</v>
          </cell>
          <cell r="H159">
            <v>2019</v>
          </cell>
        </row>
        <row r="160">
          <cell r="A160">
            <v>43497</v>
          </cell>
          <cell r="B160">
            <v>135</v>
          </cell>
          <cell r="C160">
            <v>2551.06</v>
          </cell>
          <cell r="D160">
            <v>532.26</v>
          </cell>
          <cell r="E160">
            <v>2018.8</v>
          </cell>
          <cell r="F160">
            <v>102345.51000000004</v>
          </cell>
          <cell r="G160">
            <v>146738.60999999999</v>
          </cell>
          <cell r="H160">
            <v>2019</v>
          </cell>
        </row>
        <row r="161">
          <cell r="A161">
            <v>43525</v>
          </cell>
          <cell r="B161">
            <v>136</v>
          </cell>
          <cell r="C161">
            <v>2551.06</v>
          </cell>
          <cell r="D161">
            <v>521.96</v>
          </cell>
          <cell r="E161">
            <v>2029.1</v>
          </cell>
          <cell r="F161">
            <v>100316.41000000003</v>
          </cell>
          <cell r="G161">
            <v>147260.57</v>
          </cell>
          <cell r="H161">
            <v>2019</v>
          </cell>
        </row>
        <row r="162">
          <cell r="A162">
            <v>43556</v>
          </cell>
          <cell r="B162">
            <v>137</v>
          </cell>
          <cell r="C162">
            <v>2551.06</v>
          </cell>
          <cell r="D162">
            <v>511.61</v>
          </cell>
          <cell r="E162">
            <v>2039.45</v>
          </cell>
          <cell r="F162">
            <v>98276.960000000036</v>
          </cell>
          <cell r="G162">
            <v>147772.18</v>
          </cell>
          <cell r="H162">
            <v>2019</v>
          </cell>
        </row>
        <row r="163">
          <cell r="A163">
            <v>43586</v>
          </cell>
          <cell r="B163">
            <v>138</v>
          </cell>
          <cell r="C163">
            <v>2551.06</v>
          </cell>
          <cell r="D163">
            <v>501.21</v>
          </cell>
          <cell r="E163">
            <v>2049.85</v>
          </cell>
          <cell r="F163">
            <v>96227.11000000003</v>
          </cell>
          <cell r="G163">
            <v>148273.39000000001</v>
          </cell>
          <cell r="H163">
            <v>2019</v>
          </cell>
        </row>
        <row r="164">
          <cell r="A164">
            <v>43617</v>
          </cell>
          <cell r="B164">
            <v>139</v>
          </cell>
          <cell r="C164">
            <v>2551.06</v>
          </cell>
          <cell r="D164">
            <v>490.76</v>
          </cell>
          <cell r="E164">
            <v>2060.3000000000002</v>
          </cell>
          <cell r="F164">
            <v>94166.810000000027</v>
          </cell>
          <cell r="G164">
            <v>148764.15</v>
          </cell>
          <cell r="H164">
            <v>2019</v>
          </cell>
        </row>
        <row r="165">
          <cell r="A165">
            <v>43647</v>
          </cell>
          <cell r="B165">
            <v>140</v>
          </cell>
          <cell r="C165">
            <v>2551.06</v>
          </cell>
          <cell r="D165">
            <v>480.25</v>
          </cell>
          <cell r="E165">
            <v>2070.81</v>
          </cell>
          <cell r="F165">
            <v>92096.000000000029</v>
          </cell>
          <cell r="G165">
            <v>149244.4</v>
          </cell>
          <cell r="H165">
            <v>2019</v>
          </cell>
        </row>
        <row r="166">
          <cell r="A166">
            <v>43678</v>
          </cell>
          <cell r="B166">
            <v>141</v>
          </cell>
          <cell r="C166">
            <v>2551.06</v>
          </cell>
          <cell r="D166">
            <v>469.69</v>
          </cell>
          <cell r="E166">
            <v>2081.37</v>
          </cell>
          <cell r="F166">
            <v>90014.630000000034</v>
          </cell>
          <cell r="G166">
            <v>149714.09</v>
          </cell>
          <cell r="H166">
            <v>2019</v>
          </cell>
        </row>
        <row r="167">
          <cell r="A167">
            <v>43709</v>
          </cell>
          <cell r="B167">
            <v>142</v>
          </cell>
          <cell r="C167">
            <v>2551.06</v>
          </cell>
          <cell r="D167">
            <v>459.07</v>
          </cell>
          <cell r="E167">
            <v>2091.9899999999998</v>
          </cell>
          <cell r="F167">
            <v>87922.640000000029</v>
          </cell>
          <cell r="G167">
            <v>150173.16</v>
          </cell>
          <cell r="H167">
            <v>2019</v>
          </cell>
        </row>
        <row r="168">
          <cell r="A168">
            <v>43739</v>
          </cell>
          <cell r="B168">
            <v>143</v>
          </cell>
          <cell r="C168">
            <v>2551.06</v>
          </cell>
          <cell r="D168">
            <v>448.41</v>
          </cell>
          <cell r="E168">
            <v>2102.65</v>
          </cell>
          <cell r="F168">
            <v>85819.990000000034</v>
          </cell>
          <cell r="G168">
            <v>150621.57</v>
          </cell>
          <cell r="H168">
            <v>2019</v>
          </cell>
        </row>
        <row r="169">
          <cell r="A169">
            <v>43770</v>
          </cell>
          <cell r="B169">
            <v>144</v>
          </cell>
          <cell r="C169">
            <v>2551.06</v>
          </cell>
          <cell r="D169">
            <v>437.68</v>
          </cell>
          <cell r="E169">
            <v>2113.38</v>
          </cell>
          <cell r="F169">
            <v>83706.61000000003</v>
          </cell>
          <cell r="G169">
            <v>151059.25</v>
          </cell>
          <cell r="H169">
            <v>2019</v>
          </cell>
        </row>
        <row r="170">
          <cell r="A170">
            <v>43800</v>
          </cell>
          <cell r="B170">
            <v>145</v>
          </cell>
          <cell r="C170">
            <v>2551.06</v>
          </cell>
          <cell r="D170">
            <v>426.9</v>
          </cell>
          <cell r="E170">
            <v>2124.16</v>
          </cell>
          <cell r="F170">
            <v>81582.450000000026</v>
          </cell>
          <cell r="G170">
            <v>151486.15</v>
          </cell>
          <cell r="H170">
            <v>2019</v>
          </cell>
        </row>
        <row r="171">
          <cell r="D171">
            <v>5822.3</v>
          </cell>
          <cell r="E171">
            <v>24790.42</v>
          </cell>
          <cell r="H171" t="str">
            <v>2019 Total</v>
          </cell>
        </row>
        <row r="172">
          <cell r="A172">
            <v>43831</v>
          </cell>
          <cell r="B172">
            <v>146</v>
          </cell>
          <cell r="C172">
            <v>2551.06</v>
          </cell>
          <cell r="D172">
            <v>416.07</v>
          </cell>
          <cell r="E172">
            <v>2134.9899999999998</v>
          </cell>
          <cell r="F172">
            <v>79447.460000000021</v>
          </cell>
          <cell r="G172">
            <v>151902.22</v>
          </cell>
          <cell r="H172">
            <v>2020</v>
          </cell>
        </row>
        <row r="173">
          <cell r="A173">
            <v>43862</v>
          </cell>
          <cell r="B173">
            <v>147</v>
          </cell>
          <cell r="C173">
            <v>2551.06</v>
          </cell>
          <cell r="D173">
            <v>405.18</v>
          </cell>
          <cell r="E173">
            <v>2145.88</v>
          </cell>
          <cell r="F173">
            <v>77301.580000000016</v>
          </cell>
          <cell r="G173">
            <v>152307.4</v>
          </cell>
          <cell r="H173">
            <v>2020</v>
          </cell>
        </row>
        <row r="174">
          <cell r="A174">
            <v>43891</v>
          </cell>
          <cell r="B174">
            <v>148</v>
          </cell>
          <cell r="C174">
            <v>2551.06</v>
          </cell>
          <cell r="D174">
            <v>394.24</v>
          </cell>
          <cell r="E174">
            <v>2156.8200000000002</v>
          </cell>
          <cell r="F174">
            <v>75144.760000000009</v>
          </cell>
          <cell r="G174">
            <v>152701.64000000001</v>
          </cell>
          <cell r="H174">
            <v>2020</v>
          </cell>
        </row>
        <row r="175">
          <cell r="A175">
            <v>43922</v>
          </cell>
          <cell r="B175">
            <v>149</v>
          </cell>
          <cell r="C175">
            <v>2551.06</v>
          </cell>
          <cell r="D175">
            <v>383.24</v>
          </cell>
          <cell r="E175">
            <v>2167.8200000000002</v>
          </cell>
          <cell r="F175">
            <v>72976.94</v>
          </cell>
          <cell r="G175">
            <v>153084.88</v>
          </cell>
          <cell r="H175">
            <v>2020</v>
          </cell>
        </row>
        <row r="176">
          <cell r="A176">
            <v>43952</v>
          </cell>
          <cell r="B176">
            <v>150</v>
          </cell>
          <cell r="C176">
            <v>2551.06</v>
          </cell>
          <cell r="D176">
            <v>372.18</v>
          </cell>
          <cell r="E176">
            <v>2178.88</v>
          </cell>
          <cell r="F176">
            <v>70798.06</v>
          </cell>
          <cell r="G176">
            <v>153457.06</v>
          </cell>
          <cell r="H176">
            <v>2020</v>
          </cell>
        </row>
        <row r="177">
          <cell r="A177">
            <v>43983</v>
          </cell>
          <cell r="B177">
            <v>151</v>
          </cell>
          <cell r="C177">
            <v>2551.06</v>
          </cell>
          <cell r="D177">
            <v>361.07</v>
          </cell>
          <cell r="E177">
            <v>2189.9899999999998</v>
          </cell>
          <cell r="F177">
            <v>68608.069999999992</v>
          </cell>
          <cell r="G177">
            <v>153818.13</v>
          </cell>
          <cell r="H177">
            <v>2020</v>
          </cell>
        </row>
        <row r="178">
          <cell r="A178">
            <v>44013</v>
          </cell>
          <cell r="B178">
            <v>152</v>
          </cell>
          <cell r="C178">
            <v>2551.06</v>
          </cell>
          <cell r="D178">
            <v>349.9</v>
          </cell>
          <cell r="E178">
            <v>2201.16</v>
          </cell>
          <cell r="F178">
            <v>66406.909999999989</v>
          </cell>
          <cell r="G178">
            <v>154168.03</v>
          </cell>
          <cell r="H178">
            <v>2020</v>
          </cell>
        </row>
        <row r="179">
          <cell r="A179">
            <v>44044</v>
          </cell>
          <cell r="B179">
            <v>153</v>
          </cell>
          <cell r="C179">
            <v>2551.06</v>
          </cell>
          <cell r="D179">
            <v>338.68</v>
          </cell>
          <cell r="E179">
            <v>2212.38</v>
          </cell>
          <cell r="F179">
            <v>64194.529999999992</v>
          </cell>
          <cell r="G179">
            <v>154506.71</v>
          </cell>
          <cell r="H179">
            <v>2020</v>
          </cell>
        </row>
        <row r="180">
          <cell r="A180">
            <v>44075</v>
          </cell>
          <cell r="B180">
            <v>154</v>
          </cell>
          <cell r="C180">
            <v>2551.06</v>
          </cell>
          <cell r="D180">
            <v>327.39</v>
          </cell>
          <cell r="E180">
            <v>2223.67</v>
          </cell>
          <cell r="F180">
            <v>61970.859999999993</v>
          </cell>
          <cell r="G180">
            <v>154834.1</v>
          </cell>
          <cell r="H180">
            <v>2020</v>
          </cell>
        </row>
        <row r="181">
          <cell r="A181">
            <v>44105</v>
          </cell>
          <cell r="B181">
            <v>155</v>
          </cell>
          <cell r="C181">
            <v>2551.06</v>
          </cell>
          <cell r="D181">
            <v>316.05</v>
          </cell>
          <cell r="E181">
            <v>2235.0100000000002</v>
          </cell>
          <cell r="F181">
            <v>59735.849999999991</v>
          </cell>
          <cell r="G181">
            <v>155150.15</v>
          </cell>
          <cell r="H181">
            <v>2020</v>
          </cell>
        </row>
        <row r="182">
          <cell r="A182">
            <v>44136</v>
          </cell>
          <cell r="B182">
            <v>156</v>
          </cell>
          <cell r="C182">
            <v>2551.06</v>
          </cell>
          <cell r="D182">
            <v>304.64999999999998</v>
          </cell>
          <cell r="E182">
            <v>2246.41</v>
          </cell>
          <cell r="F182">
            <v>57489.439999999988</v>
          </cell>
          <cell r="G182">
            <v>155454.79999999999</v>
          </cell>
          <cell r="H182">
            <v>2020</v>
          </cell>
        </row>
        <row r="183">
          <cell r="A183">
            <v>44166</v>
          </cell>
          <cell r="B183">
            <v>157</v>
          </cell>
          <cell r="C183">
            <v>2551.06</v>
          </cell>
          <cell r="D183">
            <v>293.2</v>
          </cell>
          <cell r="E183">
            <v>2257.86</v>
          </cell>
          <cell r="F183">
            <v>55231.579999999987</v>
          </cell>
          <cell r="G183">
            <v>155748</v>
          </cell>
          <cell r="H183">
            <v>2020</v>
          </cell>
        </row>
        <row r="184">
          <cell r="D184">
            <v>4261.8500000000004</v>
          </cell>
          <cell r="E184">
            <v>26350.87</v>
          </cell>
          <cell r="H184" t="str">
            <v>2020 Total</v>
          </cell>
        </row>
        <row r="185">
          <cell r="A185">
            <v>44197</v>
          </cell>
          <cell r="B185">
            <v>158</v>
          </cell>
          <cell r="C185">
            <v>2551.06</v>
          </cell>
          <cell r="D185">
            <v>281.68</v>
          </cell>
          <cell r="E185">
            <v>2269.38</v>
          </cell>
          <cell r="F185">
            <v>52962.19999999999</v>
          </cell>
          <cell r="G185">
            <v>156029.68</v>
          </cell>
          <cell r="H185">
            <v>2021</v>
          </cell>
        </row>
        <row r="186">
          <cell r="A186">
            <v>44228</v>
          </cell>
          <cell r="B186">
            <v>159</v>
          </cell>
          <cell r="C186">
            <v>2551.06</v>
          </cell>
          <cell r="D186">
            <v>270.11</v>
          </cell>
          <cell r="E186">
            <v>2280.9499999999998</v>
          </cell>
          <cell r="F186">
            <v>50681.249999999993</v>
          </cell>
          <cell r="G186">
            <v>156299.79</v>
          </cell>
          <cell r="H186">
            <v>2021</v>
          </cell>
        </row>
        <row r="187">
          <cell r="A187">
            <v>44256</v>
          </cell>
          <cell r="B187">
            <v>160</v>
          </cell>
          <cell r="C187">
            <v>2551.06</v>
          </cell>
          <cell r="D187">
            <v>258.47000000000003</v>
          </cell>
          <cell r="E187">
            <v>2292.59</v>
          </cell>
          <cell r="F187">
            <v>48388.659999999989</v>
          </cell>
          <cell r="G187">
            <v>156558.26</v>
          </cell>
          <cell r="H187">
            <v>2021</v>
          </cell>
        </row>
        <row r="188">
          <cell r="A188">
            <v>44287</v>
          </cell>
          <cell r="B188">
            <v>161</v>
          </cell>
          <cell r="C188">
            <v>2551.06</v>
          </cell>
          <cell r="D188">
            <v>246.78</v>
          </cell>
          <cell r="E188">
            <v>2304.2800000000002</v>
          </cell>
          <cell r="F188">
            <v>46084.37999999999</v>
          </cell>
          <cell r="G188">
            <v>156805.04</v>
          </cell>
          <cell r="H188">
            <v>2021</v>
          </cell>
        </row>
        <row r="189">
          <cell r="A189">
            <v>44317</v>
          </cell>
          <cell r="B189">
            <v>162</v>
          </cell>
          <cell r="C189">
            <v>2551.06</v>
          </cell>
          <cell r="D189">
            <v>235.03</v>
          </cell>
          <cell r="E189">
            <v>2316.0300000000002</v>
          </cell>
          <cell r="F189">
            <v>43768.349999999991</v>
          </cell>
          <cell r="G189">
            <v>157040.07</v>
          </cell>
          <cell r="H189">
            <v>2021</v>
          </cell>
        </row>
        <row r="190">
          <cell r="A190">
            <v>44348</v>
          </cell>
          <cell r="B190">
            <v>163</v>
          </cell>
          <cell r="C190">
            <v>2551.06</v>
          </cell>
          <cell r="D190">
            <v>223.22</v>
          </cell>
          <cell r="E190">
            <v>2327.84</v>
          </cell>
          <cell r="F190">
            <v>41440.509999999995</v>
          </cell>
          <cell r="G190">
            <v>157263.29</v>
          </cell>
          <cell r="H190">
            <v>2021</v>
          </cell>
        </row>
        <row r="191">
          <cell r="A191">
            <v>44378</v>
          </cell>
          <cell r="B191">
            <v>164</v>
          </cell>
          <cell r="C191">
            <v>2551.06</v>
          </cell>
          <cell r="D191">
            <v>211.35</v>
          </cell>
          <cell r="E191">
            <v>2339.71</v>
          </cell>
          <cell r="F191">
            <v>39100.799999999996</v>
          </cell>
          <cell r="G191">
            <v>157474.64000000001</v>
          </cell>
          <cell r="H191">
            <v>2021</v>
          </cell>
        </row>
        <row r="192">
          <cell r="A192">
            <v>44409</v>
          </cell>
          <cell r="B192">
            <v>165</v>
          </cell>
          <cell r="C192">
            <v>2551.06</v>
          </cell>
          <cell r="D192">
            <v>199.41</v>
          </cell>
          <cell r="E192">
            <v>2351.65</v>
          </cell>
          <cell r="F192">
            <v>36749.149999999994</v>
          </cell>
          <cell r="G192">
            <v>157674.04999999999</v>
          </cell>
          <cell r="H192">
            <v>2021</v>
          </cell>
        </row>
        <row r="193">
          <cell r="A193">
            <v>44440</v>
          </cell>
          <cell r="B193">
            <v>166</v>
          </cell>
          <cell r="C193">
            <v>2551.06</v>
          </cell>
          <cell r="D193">
            <v>187.42</v>
          </cell>
          <cell r="E193">
            <v>2363.64</v>
          </cell>
          <cell r="F193">
            <v>34385.509999999995</v>
          </cell>
          <cell r="G193">
            <v>157861.47</v>
          </cell>
          <cell r="H193">
            <v>2021</v>
          </cell>
        </row>
        <row r="194">
          <cell r="A194">
            <v>44470</v>
          </cell>
          <cell r="B194">
            <v>167</v>
          </cell>
          <cell r="C194">
            <v>2551.06</v>
          </cell>
          <cell r="D194">
            <v>175.37</v>
          </cell>
          <cell r="E194">
            <v>2375.69</v>
          </cell>
          <cell r="F194">
            <v>32009.819999999996</v>
          </cell>
          <cell r="G194">
            <v>158036.84</v>
          </cell>
          <cell r="H194">
            <v>2021</v>
          </cell>
        </row>
        <row r="195">
          <cell r="A195">
            <v>44501</v>
          </cell>
          <cell r="B195">
            <v>168</v>
          </cell>
          <cell r="C195">
            <v>2551.06</v>
          </cell>
          <cell r="D195">
            <v>163.25</v>
          </cell>
          <cell r="E195">
            <v>2387.81</v>
          </cell>
          <cell r="F195">
            <v>29622.009999999995</v>
          </cell>
          <cell r="G195">
            <v>158200.09</v>
          </cell>
          <cell r="H195">
            <v>2021</v>
          </cell>
        </row>
        <row r="196">
          <cell r="A196">
            <v>44531</v>
          </cell>
          <cell r="B196">
            <v>169</v>
          </cell>
          <cell r="C196">
            <v>2551.06</v>
          </cell>
          <cell r="D196">
            <v>151.07</v>
          </cell>
          <cell r="E196">
            <v>2399.9899999999998</v>
          </cell>
          <cell r="F196">
            <v>27222.019999999997</v>
          </cell>
          <cell r="G196">
            <v>158351.16</v>
          </cell>
          <cell r="H196">
            <v>2021</v>
          </cell>
        </row>
        <row r="197">
          <cell r="D197">
            <v>2603.16</v>
          </cell>
          <cell r="E197">
            <v>28009.560000000005</v>
          </cell>
          <cell r="H197" t="str">
            <v>2021 Total</v>
          </cell>
        </row>
        <row r="198">
          <cell r="A198">
            <v>44562</v>
          </cell>
          <cell r="B198">
            <v>170</v>
          </cell>
          <cell r="C198">
            <v>2551.06</v>
          </cell>
          <cell r="D198">
            <v>138.83000000000001</v>
          </cell>
          <cell r="E198">
            <v>2412.23</v>
          </cell>
          <cell r="F198">
            <v>24809.789999999997</v>
          </cell>
          <cell r="G198">
            <v>158489.99</v>
          </cell>
          <cell r="H198">
            <v>2022</v>
          </cell>
        </row>
        <row r="199">
          <cell r="A199">
            <v>44593</v>
          </cell>
          <cell r="B199">
            <v>171</v>
          </cell>
          <cell r="C199">
            <v>2551.06</v>
          </cell>
          <cell r="D199">
            <v>126.53</v>
          </cell>
          <cell r="E199">
            <v>2424.5300000000002</v>
          </cell>
          <cell r="F199">
            <v>22385.26</v>
          </cell>
          <cell r="G199">
            <v>158616.51999999999</v>
          </cell>
          <cell r="H199">
            <v>2022</v>
          </cell>
        </row>
        <row r="200">
          <cell r="A200">
            <v>44621</v>
          </cell>
          <cell r="B200">
            <v>172</v>
          </cell>
          <cell r="C200">
            <v>2551.06</v>
          </cell>
          <cell r="D200">
            <v>114.16</v>
          </cell>
          <cell r="E200">
            <v>2436.9</v>
          </cell>
          <cell r="F200">
            <v>19948.359999999997</v>
          </cell>
          <cell r="G200">
            <v>158730.68</v>
          </cell>
          <cell r="H200">
            <v>2022</v>
          </cell>
        </row>
        <row r="201">
          <cell r="A201">
            <v>44652</v>
          </cell>
          <cell r="B201">
            <v>173</v>
          </cell>
          <cell r="C201">
            <v>2551.06</v>
          </cell>
          <cell r="D201">
            <v>101.74</v>
          </cell>
          <cell r="E201">
            <v>2449.3200000000002</v>
          </cell>
          <cell r="F201">
            <v>17499.039999999997</v>
          </cell>
          <cell r="G201">
            <v>158832.42000000001</v>
          </cell>
          <cell r="H201">
            <v>2022</v>
          </cell>
        </row>
        <row r="202">
          <cell r="A202">
            <v>44682</v>
          </cell>
          <cell r="B202">
            <v>174</v>
          </cell>
          <cell r="C202">
            <v>2551.06</v>
          </cell>
          <cell r="D202">
            <v>89.25</v>
          </cell>
          <cell r="E202">
            <v>2461.81</v>
          </cell>
          <cell r="F202">
            <v>15037.229999999998</v>
          </cell>
          <cell r="G202">
            <v>158921.67000000001</v>
          </cell>
          <cell r="H202">
            <v>2022</v>
          </cell>
        </row>
        <row r="203">
          <cell r="A203">
            <v>44713</v>
          </cell>
          <cell r="B203">
            <v>175</v>
          </cell>
          <cell r="C203">
            <v>2551.06</v>
          </cell>
          <cell r="D203">
            <v>76.69</v>
          </cell>
          <cell r="E203">
            <v>2474.37</v>
          </cell>
          <cell r="F203">
            <v>12562.859999999997</v>
          </cell>
          <cell r="G203">
            <v>158998.35999999999</v>
          </cell>
          <cell r="H203">
            <v>2022</v>
          </cell>
        </row>
        <row r="204">
          <cell r="A204">
            <v>44743</v>
          </cell>
          <cell r="B204">
            <v>176</v>
          </cell>
          <cell r="C204">
            <v>2551.06</v>
          </cell>
          <cell r="D204">
            <v>64.069999999999993</v>
          </cell>
          <cell r="E204">
            <v>2486.9899999999998</v>
          </cell>
          <cell r="F204">
            <v>10075.869999999997</v>
          </cell>
          <cell r="G204">
            <v>159062.43</v>
          </cell>
          <cell r="H204">
            <v>2022</v>
          </cell>
        </row>
        <row r="205">
          <cell r="A205">
            <v>44774</v>
          </cell>
          <cell r="B205">
            <v>177</v>
          </cell>
          <cell r="C205">
            <v>2551.06</v>
          </cell>
          <cell r="D205">
            <v>51.39</v>
          </cell>
          <cell r="E205">
            <v>2499.67</v>
          </cell>
          <cell r="F205">
            <v>7576.1999999999971</v>
          </cell>
          <cell r="G205">
            <v>159113.82</v>
          </cell>
          <cell r="H205">
            <v>2022</v>
          </cell>
        </row>
        <row r="206">
          <cell r="A206">
            <v>44805</v>
          </cell>
          <cell r="B206">
            <v>178</v>
          </cell>
          <cell r="C206">
            <v>2551.06</v>
          </cell>
          <cell r="D206">
            <v>38.64</v>
          </cell>
          <cell r="E206">
            <v>2512.42</v>
          </cell>
          <cell r="F206">
            <v>5063.779999999997</v>
          </cell>
          <cell r="G206">
            <v>159152.46</v>
          </cell>
          <cell r="H206">
            <v>2022</v>
          </cell>
        </row>
        <row r="207">
          <cell r="A207">
            <v>44835</v>
          </cell>
          <cell r="B207">
            <v>179</v>
          </cell>
          <cell r="C207">
            <v>2551.06</v>
          </cell>
          <cell r="D207">
            <v>25.83</v>
          </cell>
          <cell r="E207">
            <v>2525.23</v>
          </cell>
          <cell r="F207">
            <v>2538.549999999997</v>
          </cell>
          <cell r="G207">
            <v>159178.29</v>
          </cell>
          <cell r="H207">
            <v>2022</v>
          </cell>
        </row>
        <row r="208">
          <cell r="A208">
            <v>44866</v>
          </cell>
          <cell r="B208">
            <v>180</v>
          </cell>
          <cell r="C208">
            <v>2551.5</v>
          </cell>
          <cell r="D208">
            <v>12.95</v>
          </cell>
          <cell r="E208">
            <v>2538.5500000000002</v>
          </cell>
          <cell r="F208">
            <v>0</v>
          </cell>
          <cell r="G208">
            <v>159191.24</v>
          </cell>
          <cell r="H208">
            <v>2022</v>
          </cell>
        </row>
        <row r="209">
          <cell r="D209">
            <v>840.08</v>
          </cell>
          <cell r="E209">
            <v>27222.019999999997</v>
          </cell>
          <cell r="H209" t="str">
            <v>2022 Total</v>
          </cell>
        </row>
        <row r="210">
          <cell r="D210">
            <v>159191.24000000005</v>
          </cell>
          <cell r="E210">
            <v>300000</v>
          </cell>
          <cell r="H210" t="str">
            <v>Grand Total</v>
          </cell>
        </row>
      </sheetData>
      <sheetData sheetId="19">
        <row r="13">
          <cell r="A13" t="str">
            <v>Due Date</v>
          </cell>
          <cell r="B13" t="str">
            <v>No.</v>
          </cell>
          <cell r="C13" t="str">
            <v>Total Payment</v>
          </cell>
          <cell r="D13" t="str">
            <v>Interest</v>
          </cell>
          <cell r="E13" t="str">
            <v>Principal</v>
          </cell>
          <cell r="F13" t="str">
            <v>Principal Balance</v>
          </cell>
          <cell r="G13" t="str">
            <v>Cumulative Interest</v>
          </cell>
          <cell r="H13" t="str">
            <v>Year</v>
          </cell>
        </row>
        <row r="14">
          <cell r="A14">
            <v>39387</v>
          </cell>
          <cell r="B14">
            <v>1</v>
          </cell>
          <cell r="C14">
            <v>2495.83</v>
          </cell>
          <cell r="D14">
            <v>2495.83</v>
          </cell>
          <cell r="E14">
            <v>0</v>
          </cell>
          <cell r="F14">
            <v>500000</v>
          </cell>
          <cell r="G14">
            <v>2495.83</v>
          </cell>
          <cell r="H14">
            <v>2007</v>
          </cell>
        </row>
        <row r="15">
          <cell r="A15">
            <v>39417</v>
          </cell>
          <cell r="B15">
            <v>2</v>
          </cell>
          <cell r="C15">
            <v>2495.83</v>
          </cell>
          <cell r="D15">
            <v>2495.83</v>
          </cell>
          <cell r="E15">
            <v>0</v>
          </cell>
          <cell r="F15">
            <v>500000</v>
          </cell>
          <cell r="G15">
            <v>4991.66</v>
          </cell>
          <cell r="H15">
            <v>2007</v>
          </cell>
        </row>
        <row r="16">
          <cell r="D16">
            <v>4991.66</v>
          </cell>
          <cell r="E16">
            <v>0</v>
          </cell>
          <cell r="H16" t="str">
            <v>2007 Total</v>
          </cell>
        </row>
        <row r="17">
          <cell r="A17">
            <v>39448</v>
          </cell>
          <cell r="B17">
            <v>3</v>
          </cell>
          <cell r="C17">
            <v>2495.83</v>
          </cell>
          <cell r="D17">
            <v>2495.83</v>
          </cell>
          <cell r="E17">
            <v>0</v>
          </cell>
          <cell r="F17">
            <v>500000</v>
          </cell>
          <cell r="G17">
            <v>7487.49</v>
          </cell>
          <cell r="H17">
            <v>2008</v>
          </cell>
        </row>
        <row r="18">
          <cell r="A18">
            <v>39479</v>
          </cell>
          <cell r="B18">
            <v>4</v>
          </cell>
          <cell r="C18">
            <v>2495.83</v>
          </cell>
          <cell r="D18">
            <v>2495.83</v>
          </cell>
          <cell r="E18">
            <v>0</v>
          </cell>
          <cell r="F18">
            <v>500000</v>
          </cell>
          <cell r="G18">
            <v>9983.32</v>
          </cell>
          <cell r="H18">
            <v>2008</v>
          </cell>
        </row>
        <row r="19">
          <cell r="A19">
            <v>39508</v>
          </cell>
          <cell r="B19">
            <v>5</v>
          </cell>
          <cell r="C19">
            <v>2495.83</v>
          </cell>
          <cell r="D19">
            <v>2495.83</v>
          </cell>
          <cell r="E19">
            <v>0</v>
          </cell>
          <cell r="F19">
            <v>500000</v>
          </cell>
          <cell r="G19">
            <v>12479.15</v>
          </cell>
          <cell r="H19">
            <v>2008</v>
          </cell>
        </row>
        <row r="20">
          <cell r="A20">
            <v>39539</v>
          </cell>
          <cell r="B20">
            <v>6</v>
          </cell>
          <cell r="C20">
            <v>2495.83</v>
          </cell>
          <cell r="D20">
            <v>2495.83</v>
          </cell>
          <cell r="E20">
            <v>0</v>
          </cell>
          <cell r="F20">
            <v>500000</v>
          </cell>
          <cell r="G20">
            <v>14974.98</v>
          </cell>
          <cell r="H20">
            <v>2008</v>
          </cell>
        </row>
        <row r="21">
          <cell r="A21">
            <v>39569</v>
          </cell>
          <cell r="B21">
            <v>7</v>
          </cell>
          <cell r="C21">
            <v>2994.54</v>
          </cell>
          <cell r="D21">
            <v>2495.83</v>
          </cell>
          <cell r="E21">
            <v>498.71</v>
          </cell>
          <cell r="F21">
            <v>499501.29</v>
          </cell>
          <cell r="G21">
            <v>17470.810000000001</v>
          </cell>
          <cell r="H21">
            <v>2008</v>
          </cell>
        </row>
        <row r="22">
          <cell r="A22">
            <v>39600</v>
          </cell>
          <cell r="B22">
            <v>8</v>
          </cell>
          <cell r="C22">
            <v>2994.54</v>
          </cell>
          <cell r="D22">
            <v>2493.34</v>
          </cell>
          <cell r="E22">
            <v>501.2</v>
          </cell>
          <cell r="F22">
            <v>499000.08999999997</v>
          </cell>
          <cell r="G22">
            <v>19964.150000000001</v>
          </cell>
          <cell r="H22">
            <v>2008</v>
          </cell>
        </row>
        <row r="23">
          <cell r="A23">
            <v>39630</v>
          </cell>
          <cell r="B23">
            <v>9</v>
          </cell>
          <cell r="C23">
            <v>2994.54</v>
          </cell>
          <cell r="D23">
            <v>2490.84</v>
          </cell>
          <cell r="E23">
            <v>503.7</v>
          </cell>
          <cell r="F23">
            <v>498496.38999999996</v>
          </cell>
          <cell r="G23">
            <v>22454.99</v>
          </cell>
          <cell r="H23">
            <v>2008</v>
          </cell>
        </row>
        <row r="24">
          <cell r="A24">
            <v>39661</v>
          </cell>
          <cell r="B24">
            <v>10</v>
          </cell>
          <cell r="C24">
            <v>2994.54</v>
          </cell>
          <cell r="D24">
            <v>2488.33</v>
          </cell>
          <cell r="E24">
            <v>506.21</v>
          </cell>
          <cell r="F24">
            <v>497990.17999999993</v>
          </cell>
          <cell r="G24">
            <v>24943.32</v>
          </cell>
          <cell r="H24">
            <v>2008</v>
          </cell>
        </row>
        <row r="25">
          <cell r="A25">
            <v>39692</v>
          </cell>
          <cell r="B25">
            <v>11</v>
          </cell>
          <cell r="C25">
            <v>2994.54</v>
          </cell>
          <cell r="D25">
            <v>2485.8000000000002</v>
          </cell>
          <cell r="E25">
            <v>508.74</v>
          </cell>
          <cell r="F25">
            <v>497481.43999999994</v>
          </cell>
          <cell r="G25">
            <v>27429.119999999999</v>
          </cell>
          <cell r="H25">
            <v>2008</v>
          </cell>
        </row>
        <row r="26">
          <cell r="A26">
            <v>39722</v>
          </cell>
          <cell r="B26">
            <v>12</v>
          </cell>
          <cell r="C26">
            <v>2994.54</v>
          </cell>
          <cell r="D26">
            <v>2483.2600000000002</v>
          </cell>
          <cell r="E26">
            <v>511.28</v>
          </cell>
          <cell r="F26">
            <v>496970.15999999992</v>
          </cell>
          <cell r="G26">
            <v>29912.38</v>
          </cell>
          <cell r="H26">
            <v>2008</v>
          </cell>
        </row>
        <row r="27">
          <cell r="A27">
            <v>39753</v>
          </cell>
          <cell r="B27">
            <v>13</v>
          </cell>
          <cell r="C27">
            <v>2994.54</v>
          </cell>
          <cell r="D27">
            <v>2480.71</v>
          </cell>
          <cell r="E27">
            <v>513.83000000000004</v>
          </cell>
          <cell r="F27">
            <v>496456.3299999999</v>
          </cell>
          <cell r="G27">
            <v>32393.09</v>
          </cell>
          <cell r="H27">
            <v>2008</v>
          </cell>
        </row>
        <row r="28">
          <cell r="A28">
            <v>39783</v>
          </cell>
          <cell r="B28">
            <v>14</v>
          </cell>
          <cell r="C28">
            <v>2994.54</v>
          </cell>
          <cell r="D28">
            <v>2478.14</v>
          </cell>
          <cell r="E28">
            <v>516.4</v>
          </cell>
          <cell r="F28">
            <v>495939.92999999988</v>
          </cell>
          <cell r="G28">
            <v>34871.230000000003</v>
          </cell>
          <cell r="H28">
            <v>2008</v>
          </cell>
        </row>
        <row r="29">
          <cell r="D29">
            <v>29879.57</v>
          </cell>
          <cell r="E29">
            <v>4060.07</v>
          </cell>
          <cell r="H29" t="str">
            <v>2008 Total</v>
          </cell>
        </row>
        <row r="30">
          <cell r="A30">
            <v>39814</v>
          </cell>
          <cell r="B30">
            <v>15</v>
          </cell>
          <cell r="C30">
            <v>2994.54</v>
          </cell>
          <cell r="D30">
            <v>2475.5700000000002</v>
          </cell>
          <cell r="E30">
            <v>518.97</v>
          </cell>
          <cell r="F30">
            <v>495420.9599999999</v>
          </cell>
          <cell r="G30">
            <v>37346.800000000003</v>
          </cell>
          <cell r="H30">
            <v>2009</v>
          </cell>
        </row>
        <row r="31">
          <cell r="A31">
            <v>39845</v>
          </cell>
          <cell r="B31">
            <v>16</v>
          </cell>
          <cell r="C31">
            <v>2994.54</v>
          </cell>
          <cell r="D31">
            <v>2472.98</v>
          </cell>
          <cell r="E31">
            <v>521.55999999999995</v>
          </cell>
          <cell r="F31">
            <v>494899.39999999991</v>
          </cell>
          <cell r="G31">
            <v>39819.78</v>
          </cell>
          <cell r="H31">
            <v>2009</v>
          </cell>
        </row>
        <row r="32">
          <cell r="A32">
            <v>39873</v>
          </cell>
          <cell r="B32">
            <v>17</v>
          </cell>
          <cell r="C32">
            <v>2994.54</v>
          </cell>
          <cell r="D32">
            <v>2470.37</v>
          </cell>
          <cell r="E32">
            <v>524.16999999999996</v>
          </cell>
          <cell r="F32">
            <v>494375.22999999992</v>
          </cell>
          <cell r="G32">
            <v>42290.15</v>
          </cell>
          <cell r="H32">
            <v>2009</v>
          </cell>
        </row>
        <row r="33">
          <cell r="A33">
            <v>39904</v>
          </cell>
          <cell r="B33">
            <v>18</v>
          </cell>
          <cell r="C33">
            <v>2994.54</v>
          </cell>
          <cell r="D33">
            <v>2467.7600000000002</v>
          </cell>
          <cell r="E33">
            <v>526.78</v>
          </cell>
          <cell r="F33">
            <v>493848.4499999999</v>
          </cell>
          <cell r="G33">
            <v>44757.91</v>
          </cell>
          <cell r="H33">
            <v>2009</v>
          </cell>
        </row>
        <row r="34">
          <cell r="A34">
            <v>39934</v>
          </cell>
          <cell r="B34">
            <v>19</v>
          </cell>
          <cell r="C34">
            <v>2994.54</v>
          </cell>
          <cell r="D34">
            <v>2465.13</v>
          </cell>
          <cell r="E34">
            <v>529.41</v>
          </cell>
          <cell r="F34">
            <v>493319.03999999992</v>
          </cell>
          <cell r="G34">
            <v>47223.040000000001</v>
          </cell>
          <cell r="H34">
            <v>2009</v>
          </cell>
        </row>
        <row r="35">
          <cell r="A35">
            <v>39965</v>
          </cell>
          <cell r="B35">
            <v>20</v>
          </cell>
          <cell r="C35">
            <v>2994.54</v>
          </cell>
          <cell r="D35">
            <v>2462.48</v>
          </cell>
          <cell r="E35">
            <v>532.05999999999995</v>
          </cell>
          <cell r="F35">
            <v>492786.97999999992</v>
          </cell>
          <cell r="G35">
            <v>49685.52</v>
          </cell>
          <cell r="H35">
            <v>2009</v>
          </cell>
        </row>
        <row r="36">
          <cell r="A36">
            <v>39995</v>
          </cell>
          <cell r="B36">
            <v>21</v>
          </cell>
          <cell r="C36">
            <v>2994.54</v>
          </cell>
          <cell r="D36">
            <v>2459.83</v>
          </cell>
          <cell r="E36">
            <v>534.71</v>
          </cell>
          <cell r="F36">
            <v>492252.2699999999</v>
          </cell>
          <cell r="G36">
            <v>52145.35</v>
          </cell>
          <cell r="H36">
            <v>2009</v>
          </cell>
        </row>
        <row r="37">
          <cell r="A37">
            <v>40026</v>
          </cell>
          <cell r="B37">
            <v>22</v>
          </cell>
          <cell r="C37">
            <v>2994.54</v>
          </cell>
          <cell r="D37">
            <v>2457.16</v>
          </cell>
          <cell r="E37">
            <v>537.38</v>
          </cell>
          <cell r="F37">
            <v>491714.8899999999</v>
          </cell>
          <cell r="G37">
            <v>54602.51</v>
          </cell>
          <cell r="H37">
            <v>2009</v>
          </cell>
        </row>
        <row r="38">
          <cell r="A38">
            <v>40057</v>
          </cell>
          <cell r="B38">
            <v>23</v>
          </cell>
          <cell r="C38">
            <v>2994.54</v>
          </cell>
          <cell r="D38">
            <v>2454.48</v>
          </cell>
          <cell r="E38">
            <v>540.05999999999995</v>
          </cell>
          <cell r="F38">
            <v>491174.8299999999</v>
          </cell>
          <cell r="G38">
            <v>57056.99</v>
          </cell>
          <cell r="H38">
            <v>2009</v>
          </cell>
        </row>
        <row r="39">
          <cell r="A39">
            <v>40087</v>
          </cell>
          <cell r="B39">
            <v>24</v>
          </cell>
          <cell r="C39">
            <v>2994.54</v>
          </cell>
          <cell r="D39">
            <v>2451.7800000000002</v>
          </cell>
          <cell r="E39">
            <v>542.76</v>
          </cell>
          <cell r="F39">
            <v>490632.06999999989</v>
          </cell>
          <cell r="G39">
            <v>59508.77</v>
          </cell>
          <cell r="H39">
            <v>2009</v>
          </cell>
        </row>
        <row r="40">
          <cell r="A40">
            <v>40118</v>
          </cell>
          <cell r="B40">
            <v>25</v>
          </cell>
          <cell r="C40">
            <v>2994.54</v>
          </cell>
          <cell r="D40">
            <v>2449.0700000000002</v>
          </cell>
          <cell r="E40">
            <v>545.47</v>
          </cell>
          <cell r="F40">
            <v>490086.59999999992</v>
          </cell>
          <cell r="G40">
            <v>61957.84</v>
          </cell>
          <cell r="H40">
            <v>2009</v>
          </cell>
        </row>
        <row r="41">
          <cell r="A41">
            <v>40148</v>
          </cell>
          <cell r="B41">
            <v>26</v>
          </cell>
          <cell r="C41">
            <v>2994.54</v>
          </cell>
          <cell r="D41">
            <v>2446.35</v>
          </cell>
          <cell r="E41">
            <v>548.19000000000005</v>
          </cell>
          <cell r="F41">
            <v>489538.40999999992</v>
          </cell>
          <cell r="G41">
            <v>64404.19</v>
          </cell>
          <cell r="H41">
            <v>2009</v>
          </cell>
        </row>
        <row r="42">
          <cell r="D42">
            <v>29532.959999999999</v>
          </cell>
          <cell r="E42">
            <v>6401.5199999999986</v>
          </cell>
          <cell r="H42" t="str">
            <v>2009 Total</v>
          </cell>
        </row>
        <row r="43">
          <cell r="A43">
            <v>40179</v>
          </cell>
          <cell r="B43">
            <v>27</v>
          </cell>
          <cell r="C43">
            <v>2994.54</v>
          </cell>
          <cell r="D43">
            <v>2443.61</v>
          </cell>
          <cell r="E43">
            <v>550.92999999999995</v>
          </cell>
          <cell r="F43">
            <v>488987.47999999992</v>
          </cell>
          <cell r="G43">
            <v>66847.8</v>
          </cell>
          <cell r="H43">
            <v>2010</v>
          </cell>
        </row>
        <row r="44">
          <cell r="A44">
            <v>40210</v>
          </cell>
          <cell r="B44">
            <v>28</v>
          </cell>
          <cell r="C44">
            <v>2994.54</v>
          </cell>
          <cell r="D44">
            <v>2440.86</v>
          </cell>
          <cell r="E44">
            <v>553.67999999999995</v>
          </cell>
          <cell r="F44">
            <v>488433.79999999993</v>
          </cell>
          <cell r="G44">
            <v>69288.66</v>
          </cell>
          <cell r="H44">
            <v>2010</v>
          </cell>
        </row>
        <row r="45">
          <cell r="A45">
            <v>40238</v>
          </cell>
          <cell r="B45">
            <v>29</v>
          </cell>
          <cell r="C45">
            <v>2994.54</v>
          </cell>
          <cell r="D45">
            <v>2438.1</v>
          </cell>
          <cell r="E45">
            <v>556.44000000000005</v>
          </cell>
          <cell r="F45">
            <v>487877.35999999993</v>
          </cell>
          <cell r="G45">
            <v>71726.759999999995</v>
          </cell>
          <cell r="H45">
            <v>2010</v>
          </cell>
        </row>
        <row r="46">
          <cell r="A46">
            <v>40269</v>
          </cell>
          <cell r="B46">
            <v>30</v>
          </cell>
          <cell r="C46">
            <v>2994.54</v>
          </cell>
          <cell r="D46">
            <v>2435.3200000000002</v>
          </cell>
          <cell r="E46">
            <v>559.22</v>
          </cell>
          <cell r="F46">
            <v>487318.13999999996</v>
          </cell>
          <cell r="G46">
            <v>74162.080000000002</v>
          </cell>
          <cell r="H46">
            <v>2010</v>
          </cell>
        </row>
        <row r="47">
          <cell r="A47">
            <v>40299</v>
          </cell>
          <cell r="B47">
            <v>31</v>
          </cell>
          <cell r="C47">
            <v>2994.54</v>
          </cell>
          <cell r="D47">
            <v>2432.5300000000002</v>
          </cell>
          <cell r="E47">
            <v>562.01</v>
          </cell>
          <cell r="F47">
            <v>486756.12999999995</v>
          </cell>
          <cell r="G47">
            <v>76594.61</v>
          </cell>
          <cell r="H47">
            <v>2010</v>
          </cell>
        </row>
        <row r="48">
          <cell r="A48">
            <v>40330</v>
          </cell>
          <cell r="B48">
            <v>32</v>
          </cell>
          <cell r="C48">
            <v>2994.54</v>
          </cell>
          <cell r="D48">
            <v>2429.7199999999998</v>
          </cell>
          <cell r="E48">
            <v>564.82000000000005</v>
          </cell>
          <cell r="F48">
            <v>486191.30999999994</v>
          </cell>
          <cell r="G48">
            <v>79024.33</v>
          </cell>
          <cell r="H48">
            <v>2010</v>
          </cell>
        </row>
        <row r="49">
          <cell r="A49">
            <v>40360</v>
          </cell>
          <cell r="B49">
            <v>33</v>
          </cell>
          <cell r="C49">
            <v>2994.54</v>
          </cell>
          <cell r="D49">
            <v>2426.9</v>
          </cell>
          <cell r="E49">
            <v>567.64</v>
          </cell>
          <cell r="F49">
            <v>485623.66999999993</v>
          </cell>
          <cell r="G49">
            <v>81451.23</v>
          </cell>
          <cell r="H49">
            <v>2010</v>
          </cell>
        </row>
        <row r="50">
          <cell r="A50">
            <v>40391</v>
          </cell>
          <cell r="B50">
            <v>34</v>
          </cell>
          <cell r="C50">
            <v>2994.54</v>
          </cell>
          <cell r="D50">
            <v>2424.0700000000002</v>
          </cell>
          <cell r="E50">
            <v>570.47</v>
          </cell>
          <cell r="F50">
            <v>485053.19999999995</v>
          </cell>
          <cell r="G50">
            <v>83875.3</v>
          </cell>
          <cell r="H50">
            <v>2010</v>
          </cell>
        </row>
        <row r="51">
          <cell r="A51">
            <v>40422</v>
          </cell>
          <cell r="B51">
            <v>35</v>
          </cell>
          <cell r="C51">
            <v>2994.54</v>
          </cell>
          <cell r="D51">
            <v>2421.2199999999998</v>
          </cell>
          <cell r="E51">
            <v>573.32000000000005</v>
          </cell>
          <cell r="F51">
            <v>484479.87999999995</v>
          </cell>
          <cell r="G51">
            <v>86296.52</v>
          </cell>
          <cell r="H51">
            <v>2010</v>
          </cell>
        </row>
        <row r="52">
          <cell r="A52">
            <v>40452</v>
          </cell>
          <cell r="B52">
            <v>36</v>
          </cell>
          <cell r="C52">
            <v>2994.54</v>
          </cell>
          <cell r="D52">
            <v>2418.36</v>
          </cell>
          <cell r="E52">
            <v>576.17999999999995</v>
          </cell>
          <cell r="F52">
            <v>483903.69999999995</v>
          </cell>
          <cell r="G52">
            <v>88714.880000000005</v>
          </cell>
          <cell r="H52">
            <v>2010</v>
          </cell>
        </row>
        <row r="53">
          <cell r="A53">
            <v>40483</v>
          </cell>
          <cell r="B53">
            <v>37</v>
          </cell>
          <cell r="C53">
            <v>2994.54</v>
          </cell>
          <cell r="D53">
            <v>2415.4899999999998</v>
          </cell>
          <cell r="E53">
            <v>579.04999999999995</v>
          </cell>
          <cell r="F53">
            <v>483324.64999999997</v>
          </cell>
          <cell r="G53">
            <v>91130.37</v>
          </cell>
          <cell r="H53">
            <v>2010</v>
          </cell>
        </row>
        <row r="54">
          <cell r="A54">
            <v>40513</v>
          </cell>
          <cell r="B54">
            <v>38</v>
          </cell>
          <cell r="C54">
            <v>2994.54</v>
          </cell>
          <cell r="D54">
            <v>2412.6</v>
          </cell>
          <cell r="E54">
            <v>581.94000000000005</v>
          </cell>
          <cell r="F54">
            <v>482742.70999999996</v>
          </cell>
          <cell r="G54">
            <v>93542.97</v>
          </cell>
          <cell r="H54">
            <v>2010</v>
          </cell>
        </row>
        <row r="55">
          <cell r="D55">
            <v>29138.78</v>
          </cell>
          <cell r="E55">
            <v>6795.7000000000007</v>
          </cell>
          <cell r="H55" t="str">
            <v>2010 Total</v>
          </cell>
        </row>
        <row r="56">
          <cell r="A56">
            <v>40544</v>
          </cell>
          <cell r="B56">
            <v>39</v>
          </cell>
          <cell r="C56">
            <v>2994.54</v>
          </cell>
          <cell r="D56">
            <v>2409.69</v>
          </cell>
          <cell r="E56">
            <v>584.85</v>
          </cell>
          <cell r="F56">
            <v>482157.86</v>
          </cell>
          <cell r="G56">
            <v>95952.66</v>
          </cell>
          <cell r="H56">
            <v>2011</v>
          </cell>
        </row>
        <row r="57">
          <cell r="A57">
            <v>40575</v>
          </cell>
          <cell r="B57">
            <v>40</v>
          </cell>
          <cell r="C57">
            <v>2994.54</v>
          </cell>
          <cell r="D57">
            <v>2406.77</v>
          </cell>
          <cell r="E57">
            <v>587.77</v>
          </cell>
          <cell r="F57">
            <v>481570.08999999997</v>
          </cell>
          <cell r="G57">
            <v>98359.43</v>
          </cell>
          <cell r="H57">
            <v>2011</v>
          </cell>
        </row>
        <row r="58">
          <cell r="A58">
            <v>40603</v>
          </cell>
          <cell r="B58">
            <v>41</v>
          </cell>
          <cell r="C58">
            <v>2994.54</v>
          </cell>
          <cell r="D58">
            <v>2403.84</v>
          </cell>
          <cell r="E58">
            <v>590.70000000000005</v>
          </cell>
          <cell r="F58">
            <v>480979.38999999996</v>
          </cell>
          <cell r="G58">
            <v>100763.27</v>
          </cell>
          <cell r="H58">
            <v>2011</v>
          </cell>
        </row>
        <row r="59">
          <cell r="A59">
            <v>40634</v>
          </cell>
          <cell r="B59">
            <v>42</v>
          </cell>
          <cell r="C59">
            <v>2994.54</v>
          </cell>
          <cell r="D59">
            <v>2400.89</v>
          </cell>
          <cell r="E59">
            <v>593.65</v>
          </cell>
          <cell r="F59">
            <v>480385.73999999993</v>
          </cell>
          <cell r="G59">
            <v>103164.16</v>
          </cell>
          <cell r="H59">
            <v>2011</v>
          </cell>
        </row>
        <row r="60">
          <cell r="A60">
            <v>40664</v>
          </cell>
          <cell r="B60">
            <v>43</v>
          </cell>
          <cell r="C60">
            <v>2994.54</v>
          </cell>
          <cell r="D60">
            <v>2397.9299999999998</v>
          </cell>
          <cell r="E60">
            <v>596.61</v>
          </cell>
          <cell r="F60">
            <v>479789.12999999995</v>
          </cell>
          <cell r="G60">
            <v>105562.09</v>
          </cell>
          <cell r="H60">
            <v>2011</v>
          </cell>
        </row>
        <row r="61">
          <cell r="A61">
            <v>40695</v>
          </cell>
          <cell r="B61">
            <v>44</v>
          </cell>
          <cell r="C61">
            <v>2994.54</v>
          </cell>
          <cell r="D61">
            <v>2394.9499999999998</v>
          </cell>
          <cell r="E61">
            <v>599.59</v>
          </cell>
          <cell r="F61">
            <v>479189.53999999992</v>
          </cell>
          <cell r="G61">
            <v>107957.04</v>
          </cell>
          <cell r="H61">
            <v>2011</v>
          </cell>
        </row>
        <row r="62">
          <cell r="A62">
            <v>40725</v>
          </cell>
          <cell r="B62">
            <v>45</v>
          </cell>
          <cell r="C62">
            <v>2994.54</v>
          </cell>
          <cell r="D62">
            <v>2391.9499999999998</v>
          </cell>
          <cell r="E62">
            <v>602.59</v>
          </cell>
          <cell r="F62">
            <v>478586.9499999999</v>
          </cell>
          <cell r="G62">
            <v>110348.99</v>
          </cell>
          <cell r="H62">
            <v>2011</v>
          </cell>
        </row>
        <row r="63">
          <cell r="A63">
            <v>40756</v>
          </cell>
          <cell r="B63">
            <v>46</v>
          </cell>
          <cell r="C63">
            <v>2994.54</v>
          </cell>
          <cell r="D63">
            <v>2388.9499999999998</v>
          </cell>
          <cell r="E63">
            <v>605.59</v>
          </cell>
          <cell r="F63">
            <v>477981.35999999987</v>
          </cell>
          <cell r="G63">
            <v>112737.94</v>
          </cell>
          <cell r="H63">
            <v>2011</v>
          </cell>
        </row>
        <row r="64">
          <cell r="A64">
            <v>40787</v>
          </cell>
          <cell r="B64">
            <v>47</v>
          </cell>
          <cell r="C64">
            <v>2994.54</v>
          </cell>
          <cell r="D64">
            <v>2385.92</v>
          </cell>
          <cell r="E64">
            <v>608.62</v>
          </cell>
          <cell r="F64">
            <v>477372.73999999987</v>
          </cell>
          <cell r="G64">
            <v>115123.86</v>
          </cell>
          <cell r="H64">
            <v>2011</v>
          </cell>
        </row>
        <row r="65">
          <cell r="A65">
            <v>40817</v>
          </cell>
          <cell r="B65">
            <v>48</v>
          </cell>
          <cell r="C65">
            <v>2994.54</v>
          </cell>
          <cell r="D65">
            <v>2382.89</v>
          </cell>
          <cell r="E65">
            <v>611.65</v>
          </cell>
          <cell r="F65">
            <v>476761.08999999985</v>
          </cell>
          <cell r="G65">
            <v>117506.75</v>
          </cell>
          <cell r="H65">
            <v>2011</v>
          </cell>
        </row>
        <row r="66">
          <cell r="A66">
            <v>40848</v>
          </cell>
          <cell r="B66">
            <v>49</v>
          </cell>
          <cell r="C66">
            <v>2994.54</v>
          </cell>
          <cell r="D66">
            <v>2379.83</v>
          </cell>
          <cell r="E66">
            <v>614.71</v>
          </cell>
          <cell r="F66">
            <v>476146.37999999983</v>
          </cell>
          <cell r="G66">
            <v>119886.58</v>
          </cell>
          <cell r="H66">
            <v>2011</v>
          </cell>
        </row>
        <row r="67">
          <cell r="A67">
            <v>40878</v>
          </cell>
          <cell r="B67">
            <v>50</v>
          </cell>
          <cell r="C67">
            <v>2994.54</v>
          </cell>
          <cell r="D67">
            <v>2376.7600000000002</v>
          </cell>
          <cell r="E67">
            <v>617.78</v>
          </cell>
          <cell r="F67">
            <v>475528.5999999998</v>
          </cell>
          <cell r="G67">
            <v>122263.34</v>
          </cell>
          <cell r="H67">
            <v>2011</v>
          </cell>
        </row>
        <row r="68">
          <cell r="D68">
            <v>28720.370000000003</v>
          </cell>
          <cell r="E68">
            <v>7214.11</v>
          </cell>
          <cell r="H68" t="str">
            <v>2011 Total</v>
          </cell>
        </row>
        <row r="69">
          <cell r="A69">
            <v>40909</v>
          </cell>
          <cell r="B69">
            <v>51</v>
          </cell>
          <cell r="C69">
            <v>2994.54</v>
          </cell>
          <cell r="D69">
            <v>2373.6799999999998</v>
          </cell>
          <cell r="E69">
            <v>620.86</v>
          </cell>
          <cell r="F69">
            <v>474907.73999999982</v>
          </cell>
          <cell r="G69">
            <v>124637.02</v>
          </cell>
          <cell r="H69">
            <v>2012</v>
          </cell>
        </row>
        <row r="70">
          <cell r="A70">
            <v>40940</v>
          </cell>
          <cell r="B70">
            <v>52</v>
          </cell>
          <cell r="C70">
            <v>2994.54</v>
          </cell>
          <cell r="D70">
            <v>2370.58</v>
          </cell>
          <cell r="E70">
            <v>623.96</v>
          </cell>
          <cell r="F70">
            <v>474283.7799999998</v>
          </cell>
          <cell r="G70">
            <v>127007.6</v>
          </cell>
          <cell r="H70">
            <v>2012</v>
          </cell>
        </row>
        <row r="71">
          <cell r="A71">
            <v>40969</v>
          </cell>
          <cell r="B71">
            <v>53</v>
          </cell>
          <cell r="C71">
            <v>2994.54</v>
          </cell>
          <cell r="D71">
            <v>2367.4699999999998</v>
          </cell>
          <cell r="E71">
            <v>627.07000000000005</v>
          </cell>
          <cell r="F71">
            <v>473656.70999999979</v>
          </cell>
          <cell r="G71">
            <v>129375.07</v>
          </cell>
          <cell r="H71">
            <v>2012</v>
          </cell>
        </row>
        <row r="72">
          <cell r="A72">
            <v>41000</v>
          </cell>
          <cell r="B72">
            <v>54</v>
          </cell>
          <cell r="C72">
            <v>2994.54</v>
          </cell>
          <cell r="D72">
            <v>2364.34</v>
          </cell>
          <cell r="E72">
            <v>630.20000000000005</v>
          </cell>
          <cell r="F72">
            <v>473026.50999999978</v>
          </cell>
          <cell r="G72">
            <v>131739.41</v>
          </cell>
          <cell r="H72">
            <v>2012</v>
          </cell>
        </row>
        <row r="73">
          <cell r="A73">
            <v>41030</v>
          </cell>
          <cell r="B73">
            <v>55</v>
          </cell>
          <cell r="C73">
            <v>2994.54</v>
          </cell>
          <cell r="D73">
            <v>2361.19</v>
          </cell>
          <cell r="E73">
            <v>633.35</v>
          </cell>
          <cell r="F73">
            <v>472393.1599999998</v>
          </cell>
          <cell r="G73">
            <v>134100.6</v>
          </cell>
          <cell r="H73">
            <v>2012</v>
          </cell>
        </row>
        <row r="74">
          <cell r="A74">
            <v>41061</v>
          </cell>
          <cell r="B74">
            <v>56</v>
          </cell>
          <cell r="C74">
            <v>2994.54</v>
          </cell>
          <cell r="D74">
            <v>2358.0300000000002</v>
          </cell>
          <cell r="E74">
            <v>636.51</v>
          </cell>
          <cell r="F74">
            <v>471756.64999999979</v>
          </cell>
          <cell r="G74">
            <v>136458.63</v>
          </cell>
          <cell r="H74">
            <v>2012</v>
          </cell>
        </row>
        <row r="75">
          <cell r="A75">
            <v>41091</v>
          </cell>
          <cell r="B75">
            <v>57</v>
          </cell>
          <cell r="C75">
            <v>2994.54</v>
          </cell>
          <cell r="D75">
            <v>2354.85</v>
          </cell>
          <cell r="E75">
            <v>639.69000000000005</v>
          </cell>
          <cell r="F75">
            <v>471116.95999999979</v>
          </cell>
          <cell r="G75">
            <v>138813.48000000001</v>
          </cell>
          <cell r="H75">
            <v>2012</v>
          </cell>
        </row>
        <row r="76">
          <cell r="A76">
            <v>41122</v>
          </cell>
          <cell r="B76">
            <v>58</v>
          </cell>
          <cell r="C76">
            <v>2994.54</v>
          </cell>
          <cell r="D76">
            <v>2351.66</v>
          </cell>
          <cell r="E76">
            <v>642.88</v>
          </cell>
          <cell r="F76">
            <v>470474.07999999978</v>
          </cell>
          <cell r="G76">
            <v>141165.14000000001</v>
          </cell>
          <cell r="H76">
            <v>2012</v>
          </cell>
        </row>
        <row r="77">
          <cell r="A77">
            <v>41153</v>
          </cell>
          <cell r="B77">
            <v>59</v>
          </cell>
          <cell r="C77">
            <v>2994.54</v>
          </cell>
          <cell r="D77">
            <v>2348.4499999999998</v>
          </cell>
          <cell r="E77">
            <v>646.09</v>
          </cell>
          <cell r="F77">
            <v>469827.98999999976</v>
          </cell>
          <cell r="G77">
            <v>143513.59</v>
          </cell>
          <cell r="H77">
            <v>2012</v>
          </cell>
        </row>
        <row r="78">
          <cell r="A78">
            <v>41183</v>
          </cell>
          <cell r="B78">
            <v>60</v>
          </cell>
          <cell r="C78">
            <v>2994.54</v>
          </cell>
          <cell r="D78">
            <v>2345.2199999999998</v>
          </cell>
          <cell r="E78">
            <v>649.32000000000005</v>
          </cell>
          <cell r="F78">
            <v>469178.66999999975</v>
          </cell>
          <cell r="G78">
            <v>145858.81</v>
          </cell>
          <cell r="H78">
            <v>2012</v>
          </cell>
        </row>
        <row r="79">
          <cell r="A79">
            <v>41214</v>
          </cell>
          <cell r="B79">
            <v>61</v>
          </cell>
          <cell r="C79">
            <v>2994.54</v>
          </cell>
          <cell r="D79">
            <v>2341.98</v>
          </cell>
          <cell r="E79">
            <v>652.55999999999995</v>
          </cell>
          <cell r="F79">
            <v>468526.10999999975</v>
          </cell>
          <cell r="G79">
            <v>148200.79</v>
          </cell>
          <cell r="H79">
            <v>2012</v>
          </cell>
        </row>
        <row r="80">
          <cell r="A80">
            <v>41244</v>
          </cell>
          <cell r="B80">
            <v>62</v>
          </cell>
          <cell r="C80">
            <v>2994.54</v>
          </cell>
          <cell r="D80">
            <v>2338.73</v>
          </cell>
          <cell r="E80">
            <v>655.81</v>
          </cell>
          <cell r="F80">
            <v>467870.29999999976</v>
          </cell>
          <cell r="G80">
            <v>150539.51999999999</v>
          </cell>
          <cell r="H80">
            <v>2012</v>
          </cell>
        </row>
        <row r="81">
          <cell r="D81">
            <v>28276.18</v>
          </cell>
          <cell r="E81">
            <v>7658.2999999999993</v>
          </cell>
          <cell r="H81" t="str">
            <v>2012 Total</v>
          </cell>
        </row>
        <row r="82">
          <cell r="A82">
            <v>41275</v>
          </cell>
          <cell r="B82">
            <v>63</v>
          </cell>
          <cell r="C82">
            <v>2994.54</v>
          </cell>
          <cell r="D82">
            <v>2335.4499999999998</v>
          </cell>
          <cell r="E82">
            <v>659.09</v>
          </cell>
          <cell r="F82">
            <v>467211.20999999973</v>
          </cell>
          <cell r="G82">
            <v>152874.97</v>
          </cell>
          <cell r="H82">
            <v>2013</v>
          </cell>
        </row>
        <row r="83">
          <cell r="A83">
            <v>41306</v>
          </cell>
          <cell r="B83">
            <v>64</v>
          </cell>
          <cell r="C83">
            <v>2994.54</v>
          </cell>
          <cell r="D83">
            <v>2332.16</v>
          </cell>
          <cell r="E83">
            <v>662.38</v>
          </cell>
          <cell r="F83">
            <v>466548.82999999973</v>
          </cell>
          <cell r="G83">
            <v>155207.13</v>
          </cell>
          <cell r="H83">
            <v>2013</v>
          </cell>
        </row>
        <row r="84">
          <cell r="A84">
            <v>41334</v>
          </cell>
          <cell r="B84">
            <v>65</v>
          </cell>
          <cell r="C84">
            <v>2994.54</v>
          </cell>
          <cell r="D84">
            <v>2328.86</v>
          </cell>
          <cell r="E84">
            <v>665.68</v>
          </cell>
          <cell r="F84">
            <v>465883.14999999973</v>
          </cell>
          <cell r="G84">
            <v>157535.99</v>
          </cell>
          <cell r="H84">
            <v>2013</v>
          </cell>
        </row>
        <row r="85">
          <cell r="A85">
            <v>41365</v>
          </cell>
          <cell r="B85">
            <v>66</v>
          </cell>
          <cell r="C85">
            <v>2994.54</v>
          </cell>
          <cell r="D85">
            <v>2325.5300000000002</v>
          </cell>
          <cell r="E85">
            <v>669.01</v>
          </cell>
          <cell r="F85">
            <v>465214.13999999972</v>
          </cell>
          <cell r="G85">
            <v>159861.51999999999</v>
          </cell>
          <cell r="H85">
            <v>2013</v>
          </cell>
        </row>
        <row r="86">
          <cell r="A86">
            <v>41395</v>
          </cell>
          <cell r="B86">
            <v>67</v>
          </cell>
          <cell r="C86">
            <v>2994.54</v>
          </cell>
          <cell r="D86">
            <v>2322.19</v>
          </cell>
          <cell r="E86">
            <v>672.35</v>
          </cell>
          <cell r="F86">
            <v>464541.78999999975</v>
          </cell>
          <cell r="G86">
            <v>162183.71</v>
          </cell>
          <cell r="H86">
            <v>2013</v>
          </cell>
        </row>
        <row r="87">
          <cell r="A87">
            <v>41426</v>
          </cell>
          <cell r="B87">
            <v>68</v>
          </cell>
          <cell r="C87">
            <v>2994.54</v>
          </cell>
          <cell r="D87">
            <v>2318.84</v>
          </cell>
          <cell r="E87">
            <v>675.7</v>
          </cell>
          <cell r="F87">
            <v>463866.08999999973</v>
          </cell>
          <cell r="G87">
            <v>164502.54999999999</v>
          </cell>
          <cell r="H87">
            <v>2013</v>
          </cell>
        </row>
        <row r="88">
          <cell r="A88">
            <v>41456</v>
          </cell>
          <cell r="B88">
            <v>69</v>
          </cell>
          <cell r="C88">
            <v>2994.54</v>
          </cell>
          <cell r="D88">
            <v>2315.46</v>
          </cell>
          <cell r="E88">
            <v>679.08</v>
          </cell>
          <cell r="F88">
            <v>463187.00999999972</v>
          </cell>
          <cell r="G88">
            <v>166818.01</v>
          </cell>
          <cell r="H88">
            <v>2013</v>
          </cell>
        </row>
        <row r="89">
          <cell r="A89">
            <v>41487</v>
          </cell>
          <cell r="B89">
            <v>70</v>
          </cell>
          <cell r="C89">
            <v>2994.54</v>
          </cell>
          <cell r="D89">
            <v>2312.08</v>
          </cell>
          <cell r="E89">
            <v>682.46</v>
          </cell>
          <cell r="F89">
            <v>462504.5499999997</v>
          </cell>
          <cell r="G89">
            <v>169130.09</v>
          </cell>
          <cell r="H89">
            <v>2013</v>
          </cell>
        </row>
        <row r="90">
          <cell r="A90">
            <v>41518</v>
          </cell>
          <cell r="B90">
            <v>71</v>
          </cell>
          <cell r="C90">
            <v>2994.54</v>
          </cell>
          <cell r="D90">
            <v>2308.67</v>
          </cell>
          <cell r="E90">
            <v>685.87</v>
          </cell>
          <cell r="F90">
            <v>461818.6799999997</v>
          </cell>
          <cell r="G90">
            <v>171438.76</v>
          </cell>
          <cell r="H90">
            <v>2013</v>
          </cell>
        </row>
        <row r="91">
          <cell r="A91">
            <v>41548</v>
          </cell>
          <cell r="B91">
            <v>72</v>
          </cell>
          <cell r="C91">
            <v>2994.54</v>
          </cell>
          <cell r="D91">
            <v>2305.2399999999998</v>
          </cell>
          <cell r="E91">
            <v>689.3</v>
          </cell>
          <cell r="F91">
            <v>461129.37999999971</v>
          </cell>
          <cell r="G91">
            <v>173744</v>
          </cell>
          <cell r="H91">
            <v>2013</v>
          </cell>
        </row>
        <row r="92">
          <cell r="A92">
            <v>41579</v>
          </cell>
          <cell r="B92">
            <v>73</v>
          </cell>
          <cell r="C92">
            <v>2994.54</v>
          </cell>
          <cell r="D92">
            <v>2301.8000000000002</v>
          </cell>
          <cell r="E92">
            <v>692.74</v>
          </cell>
          <cell r="F92">
            <v>460436.63999999972</v>
          </cell>
          <cell r="G92">
            <v>176045.8</v>
          </cell>
          <cell r="H92">
            <v>2013</v>
          </cell>
        </row>
        <row r="93">
          <cell r="A93">
            <v>41609</v>
          </cell>
          <cell r="B93">
            <v>74</v>
          </cell>
          <cell r="C93">
            <v>2994.54</v>
          </cell>
          <cell r="D93">
            <v>2298.35</v>
          </cell>
          <cell r="E93">
            <v>696.19</v>
          </cell>
          <cell r="F93">
            <v>459740.44999999972</v>
          </cell>
          <cell r="G93">
            <v>178344.15</v>
          </cell>
          <cell r="H93">
            <v>2013</v>
          </cell>
        </row>
        <row r="94">
          <cell r="D94">
            <v>27804.629999999994</v>
          </cell>
          <cell r="E94">
            <v>8129.85</v>
          </cell>
          <cell r="H94" t="str">
            <v>2013 Total</v>
          </cell>
        </row>
        <row r="95">
          <cell r="A95">
            <v>41640</v>
          </cell>
          <cell r="B95">
            <v>75</v>
          </cell>
          <cell r="C95">
            <v>2994.54</v>
          </cell>
          <cell r="D95">
            <v>2294.87</v>
          </cell>
          <cell r="E95">
            <v>699.67</v>
          </cell>
          <cell r="F95">
            <v>459040.77999999974</v>
          </cell>
          <cell r="G95">
            <v>180639.02</v>
          </cell>
          <cell r="H95">
            <v>2014</v>
          </cell>
        </row>
        <row r="96">
          <cell r="A96">
            <v>41671</v>
          </cell>
          <cell r="B96">
            <v>76</v>
          </cell>
          <cell r="C96">
            <v>2994.54</v>
          </cell>
          <cell r="D96">
            <v>2291.38</v>
          </cell>
          <cell r="E96">
            <v>703.16</v>
          </cell>
          <cell r="F96">
            <v>458337.61999999976</v>
          </cell>
          <cell r="G96">
            <v>182930.4</v>
          </cell>
          <cell r="H96">
            <v>2014</v>
          </cell>
        </row>
        <row r="97">
          <cell r="A97">
            <v>41699</v>
          </cell>
          <cell r="B97">
            <v>77</v>
          </cell>
          <cell r="C97">
            <v>2994.54</v>
          </cell>
          <cell r="D97">
            <v>2287.87</v>
          </cell>
          <cell r="E97">
            <v>706.67</v>
          </cell>
          <cell r="F97">
            <v>457630.94999999978</v>
          </cell>
          <cell r="G97">
            <v>185218.27</v>
          </cell>
          <cell r="H97">
            <v>2014</v>
          </cell>
        </row>
        <row r="98">
          <cell r="A98">
            <v>41730</v>
          </cell>
          <cell r="B98">
            <v>78</v>
          </cell>
          <cell r="C98">
            <v>2994.54</v>
          </cell>
          <cell r="D98">
            <v>2284.34</v>
          </cell>
          <cell r="E98">
            <v>710.2</v>
          </cell>
          <cell r="F98">
            <v>456920.74999999977</v>
          </cell>
          <cell r="G98">
            <v>187502.61</v>
          </cell>
          <cell r="H98">
            <v>2014</v>
          </cell>
        </row>
        <row r="99">
          <cell r="A99">
            <v>41760</v>
          </cell>
          <cell r="B99">
            <v>79</v>
          </cell>
          <cell r="C99">
            <v>2994.54</v>
          </cell>
          <cell r="D99">
            <v>2280.8000000000002</v>
          </cell>
          <cell r="E99">
            <v>713.74</v>
          </cell>
          <cell r="F99">
            <v>456207.00999999978</v>
          </cell>
          <cell r="G99">
            <v>189783.41</v>
          </cell>
          <cell r="H99">
            <v>2014</v>
          </cell>
        </row>
        <row r="100">
          <cell r="A100">
            <v>41791</v>
          </cell>
          <cell r="B100">
            <v>80</v>
          </cell>
          <cell r="C100">
            <v>2994.54</v>
          </cell>
          <cell r="D100">
            <v>2277.23</v>
          </cell>
          <cell r="E100">
            <v>717.31</v>
          </cell>
          <cell r="F100">
            <v>455489.69999999978</v>
          </cell>
          <cell r="G100">
            <v>192060.64</v>
          </cell>
          <cell r="H100">
            <v>2014</v>
          </cell>
        </row>
        <row r="101">
          <cell r="A101">
            <v>41821</v>
          </cell>
          <cell r="B101">
            <v>81</v>
          </cell>
          <cell r="C101">
            <v>2994.54</v>
          </cell>
          <cell r="D101">
            <v>2273.65</v>
          </cell>
          <cell r="E101">
            <v>720.89</v>
          </cell>
          <cell r="F101">
            <v>454768.80999999976</v>
          </cell>
          <cell r="G101">
            <v>194334.29</v>
          </cell>
          <cell r="H101">
            <v>2014</v>
          </cell>
        </row>
        <row r="102">
          <cell r="A102">
            <v>41852</v>
          </cell>
          <cell r="B102">
            <v>82</v>
          </cell>
          <cell r="C102">
            <v>2994.54</v>
          </cell>
          <cell r="D102">
            <v>2270.0500000000002</v>
          </cell>
          <cell r="E102">
            <v>724.49</v>
          </cell>
          <cell r="F102">
            <v>454044.31999999977</v>
          </cell>
          <cell r="G102">
            <v>196604.34</v>
          </cell>
          <cell r="H102">
            <v>2014</v>
          </cell>
        </row>
        <row r="103">
          <cell r="A103">
            <v>41883</v>
          </cell>
          <cell r="B103">
            <v>83</v>
          </cell>
          <cell r="C103">
            <v>2994.54</v>
          </cell>
          <cell r="D103">
            <v>2266.44</v>
          </cell>
          <cell r="E103">
            <v>728.1</v>
          </cell>
          <cell r="F103">
            <v>453316.2199999998</v>
          </cell>
          <cell r="G103">
            <v>198870.78</v>
          </cell>
          <cell r="H103">
            <v>2014</v>
          </cell>
        </row>
        <row r="104">
          <cell r="A104">
            <v>41913</v>
          </cell>
          <cell r="B104">
            <v>84</v>
          </cell>
          <cell r="C104">
            <v>2994.54</v>
          </cell>
          <cell r="D104">
            <v>2262.8000000000002</v>
          </cell>
          <cell r="E104">
            <v>731.74</v>
          </cell>
          <cell r="F104">
            <v>452584.47999999981</v>
          </cell>
          <cell r="G104">
            <v>201133.58</v>
          </cell>
          <cell r="H104">
            <v>2014</v>
          </cell>
        </row>
        <row r="105">
          <cell r="A105">
            <v>41944</v>
          </cell>
          <cell r="B105">
            <v>85</v>
          </cell>
          <cell r="C105">
            <v>2994.54</v>
          </cell>
          <cell r="D105">
            <v>2259.15</v>
          </cell>
          <cell r="E105">
            <v>735.39</v>
          </cell>
          <cell r="F105">
            <v>451849.08999999979</v>
          </cell>
          <cell r="G105">
            <v>203392.73</v>
          </cell>
          <cell r="H105">
            <v>2014</v>
          </cell>
        </row>
        <row r="106">
          <cell r="A106">
            <v>41974</v>
          </cell>
          <cell r="B106">
            <v>86</v>
          </cell>
          <cell r="C106">
            <v>2994.54</v>
          </cell>
          <cell r="D106">
            <v>2255.48</v>
          </cell>
          <cell r="E106">
            <v>739.06</v>
          </cell>
          <cell r="F106">
            <v>451110.0299999998</v>
          </cell>
          <cell r="G106">
            <v>205648.21</v>
          </cell>
          <cell r="H106">
            <v>2014</v>
          </cell>
        </row>
        <row r="107">
          <cell r="D107">
            <v>27304.059999999998</v>
          </cell>
          <cell r="E107">
            <v>8630.42</v>
          </cell>
          <cell r="H107" t="str">
            <v>2014 Total</v>
          </cell>
        </row>
        <row r="108">
          <cell r="A108">
            <v>42005</v>
          </cell>
          <cell r="B108">
            <v>87</v>
          </cell>
          <cell r="C108">
            <v>2994.54</v>
          </cell>
          <cell r="D108">
            <v>2251.79</v>
          </cell>
          <cell r="E108">
            <v>742.75</v>
          </cell>
          <cell r="F108">
            <v>450367.2799999998</v>
          </cell>
          <cell r="G108">
            <v>207900</v>
          </cell>
          <cell r="H108">
            <v>2015</v>
          </cell>
        </row>
        <row r="109">
          <cell r="A109">
            <v>42036</v>
          </cell>
          <cell r="B109">
            <v>88</v>
          </cell>
          <cell r="C109">
            <v>2994.54</v>
          </cell>
          <cell r="D109">
            <v>2248.08</v>
          </cell>
          <cell r="E109">
            <v>746.46</v>
          </cell>
          <cell r="F109">
            <v>449620.81999999977</v>
          </cell>
          <cell r="G109">
            <v>210148.08</v>
          </cell>
          <cell r="H109">
            <v>2015</v>
          </cell>
        </row>
        <row r="110">
          <cell r="A110">
            <v>42064</v>
          </cell>
          <cell r="B110">
            <v>89</v>
          </cell>
          <cell r="C110">
            <v>2994.54</v>
          </cell>
          <cell r="D110">
            <v>2244.36</v>
          </cell>
          <cell r="E110">
            <v>750.18</v>
          </cell>
          <cell r="F110">
            <v>448870.63999999978</v>
          </cell>
          <cell r="G110">
            <v>212392.44</v>
          </cell>
          <cell r="H110">
            <v>2015</v>
          </cell>
        </row>
        <row r="111">
          <cell r="A111">
            <v>42095</v>
          </cell>
          <cell r="B111">
            <v>90</v>
          </cell>
          <cell r="C111">
            <v>2994.54</v>
          </cell>
          <cell r="D111">
            <v>2240.61</v>
          </cell>
          <cell r="E111">
            <v>753.93</v>
          </cell>
          <cell r="F111">
            <v>448116.70999999979</v>
          </cell>
          <cell r="G111">
            <v>214633.05</v>
          </cell>
          <cell r="H111">
            <v>2015</v>
          </cell>
        </row>
        <row r="112">
          <cell r="A112">
            <v>42125</v>
          </cell>
          <cell r="B112">
            <v>91</v>
          </cell>
          <cell r="C112">
            <v>2994.54</v>
          </cell>
          <cell r="D112">
            <v>2236.85</v>
          </cell>
          <cell r="E112">
            <v>757.69</v>
          </cell>
          <cell r="F112">
            <v>447359.01999999979</v>
          </cell>
          <cell r="G112">
            <v>216869.9</v>
          </cell>
          <cell r="H112">
            <v>2015</v>
          </cell>
        </row>
        <row r="113">
          <cell r="A113">
            <v>42156</v>
          </cell>
          <cell r="B113">
            <v>92</v>
          </cell>
          <cell r="C113">
            <v>2994.54</v>
          </cell>
          <cell r="D113">
            <v>2233.0700000000002</v>
          </cell>
          <cell r="E113">
            <v>761.47</v>
          </cell>
          <cell r="F113">
            <v>446597.54999999981</v>
          </cell>
          <cell r="G113">
            <v>219102.97</v>
          </cell>
          <cell r="H113">
            <v>2015</v>
          </cell>
        </row>
        <row r="114">
          <cell r="A114">
            <v>42186</v>
          </cell>
          <cell r="B114">
            <v>93</v>
          </cell>
          <cell r="C114">
            <v>2994.54</v>
          </cell>
          <cell r="D114">
            <v>2229.27</v>
          </cell>
          <cell r="E114">
            <v>765.27</v>
          </cell>
          <cell r="F114">
            <v>445832.2799999998</v>
          </cell>
          <cell r="G114">
            <v>221332.24</v>
          </cell>
          <cell r="H114">
            <v>2015</v>
          </cell>
        </row>
        <row r="115">
          <cell r="A115">
            <v>42217</v>
          </cell>
          <cell r="B115">
            <v>94</v>
          </cell>
          <cell r="C115">
            <v>2994.54</v>
          </cell>
          <cell r="D115">
            <v>2225.4499999999998</v>
          </cell>
          <cell r="E115">
            <v>769.09</v>
          </cell>
          <cell r="F115">
            <v>445063.18999999977</v>
          </cell>
          <cell r="G115">
            <v>223557.69</v>
          </cell>
          <cell r="H115">
            <v>2015</v>
          </cell>
        </row>
        <row r="116">
          <cell r="A116">
            <v>42248</v>
          </cell>
          <cell r="B116">
            <v>95</v>
          </cell>
          <cell r="C116">
            <v>2994.54</v>
          </cell>
          <cell r="D116">
            <v>2221.61</v>
          </cell>
          <cell r="E116">
            <v>772.93</v>
          </cell>
          <cell r="F116">
            <v>444290.25999999978</v>
          </cell>
          <cell r="G116">
            <v>225779.3</v>
          </cell>
          <cell r="H116">
            <v>2015</v>
          </cell>
        </row>
        <row r="117">
          <cell r="A117">
            <v>42278</v>
          </cell>
          <cell r="B117">
            <v>96</v>
          </cell>
          <cell r="C117">
            <v>2994.54</v>
          </cell>
          <cell r="D117">
            <v>2217.75</v>
          </cell>
          <cell r="E117">
            <v>776.79</v>
          </cell>
          <cell r="F117">
            <v>443513.4699999998</v>
          </cell>
          <cell r="G117">
            <v>227997.05</v>
          </cell>
          <cell r="H117">
            <v>2015</v>
          </cell>
        </row>
        <row r="118">
          <cell r="A118">
            <v>42309</v>
          </cell>
          <cell r="B118">
            <v>97</v>
          </cell>
          <cell r="C118">
            <v>2994.54</v>
          </cell>
          <cell r="D118">
            <v>2213.87</v>
          </cell>
          <cell r="E118">
            <v>780.67</v>
          </cell>
          <cell r="F118">
            <v>442732.79999999981</v>
          </cell>
          <cell r="G118">
            <v>230210.92</v>
          </cell>
          <cell r="H118">
            <v>2015</v>
          </cell>
        </row>
        <row r="119">
          <cell r="A119">
            <v>42339</v>
          </cell>
          <cell r="B119">
            <v>98</v>
          </cell>
          <cell r="C119">
            <v>2994.54</v>
          </cell>
          <cell r="D119">
            <v>2209.9699999999998</v>
          </cell>
          <cell r="E119">
            <v>784.57</v>
          </cell>
          <cell r="F119">
            <v>441948.22999999981</v>
          </cell>
          <cell r="G119">
            <v>232420.89</v>
          </cell>
          <cell r="H119">
            <v>2015</v>
          </cell>
        </row>
        <row r="120">
          <cell r="D120">
            <v>26772.68</v>
          </cell>
          <cell r="E120">
            <v>9161.7999999999993</v>
          </cell>
          <cell r="H120" t="str">
            <v>2015 Total</v>
          </cell>
        </row>
        <row r="121">
          <cell r="A121">
            <v>42370</v>
          </cell>
          <cell r="B121">
            <v>99</v>
          </cell>
          <cell r="C121">
            <v>2994.54</v>
          </cell>
          <cell r="D121">
            <v>2206.06</v>
          </cell>
          <cell r="E121">
            <v>788.48</v>
          </cell>
          <cell r="F121">
            <v>441159.74999999983</v>
          </cell>
          <cell r="G121">
            <v>234626.95</v>
          </cell>
          <cell r="H121">
            <v>2016</v>
          </cell>
        </row>
        <row r="122">
          <cell r="A122">
            <v>42401</v>
          </cell>
          <cell r="B122">
            <v>100</v>
          </cell>
          <cell r="C122">
            <v>2994.54</v>
          </cell>
          <cell r="D122">
            <v>2202.12</v>
          </cell>
          <cell r="E122">
            <v>792.42</v>
          </cell>
          <cell r="F122">
            <v>440367.32999999984</v>
          </cell>
          <cell r="G122">
            <v>236829.07</v>
          </cell>
          <cell r="H122">
            <v>2016</v>
          </cell>
        </row>
        <row r="123">
          <cell r="A123">
            <v>42430</v>
          </cell>
          <cell r="B123">
            <v>101</v>
          </cell>
          <cell r="C123">
            <v>2994.54</v>
          </cell>
          <cell r="D123">
            <v>2198.17</v>
          </cell>
          <cell r="E123">
            <v>796.37</v>
          </cell>
          <cell r="F123">
            <v>439570.95999999985</v>
          </cell>
          <cell r="G123">
            <v>239027.24</v>
          </cell>
          <cell r="H123">
            <v>2016</v>
          </cell>
        </row>
        <row r="124">
          <cell r="A124">
            <v>42461</v>
          </cell>
          <cell r="B124">
            <v>102</v>
          </cell>
          <cell r="C124">
            <v>2994.54</v>
          </cell>
          <cell r="D124">
            <v>2194.19</v>
          </cell>
          <cell r="E124">
            <v>800.35</v>
          </cell>
          <cell r="F124">
            <v>438770.60999999987</v>
          </cell>
          <cell r="G124">
            <v>241221.43</v>
          </cell>
          <cell r="H124">
            <v>2016</v>
          </cell>
        </row>
        <row r="125">
          <cell r="A125">
            <v>42491</v>
          </cell>
          <cell r="B125">
            <v>103</v>
          </cell>
          <cell r="C125">
            <v>2994.54</v>
          </cell>
          <cell r="D125">
            <v>2190.1999999999998</v>
          </cell>
          <cell r="E125">
            <v>804.34</v>
          </cell>
          <cell r="F125">
            <v>437966.26999999984</v>
          </cell>
          <cell r="G125">
            <v>243411.63</v>
          </cell>
          <cell r="H125">
            <v>2016</v>
          </cell>
        </row>
        <row r="126">
          <cell r="A126">
            <v>42522</v>
          </cell>
          <cell r="B126">
            <v>104</v>
          </cell>
          <cell r="C126">
            <v>2994.54</v>
          </cell>
          <cell r="D126">
            <v>2186.1799999999998</v>
          </cell>
          <cell r="E126">
            <v>808.36</v>
          </cell>
          <cell r="F126">
            <v>437157.90999999986</v>
          </cell>
          <cell r="G126">
            <v>245597.81</v>
          </cell>
          <cell r="H126">
            <v>2016</v>
          </cell>
        </row>
        <row r="127">
          <cell r="A127">
            <v>42552</v>
          </cell>
          <cell r="B127">
            <v>105</v>
          </cell>
          <cell r="C127">
            <v>2994.54</v>
          </cell>
          <cell r="D127">
            <v>2182.15</v>
          </cell>
          <cell r="E127">
            <v>812.39</v>
          </cell>
          <cell r="F127">
            <v>436345.51999999984</v>
          </cell>
          <cell r="G127">
            <v>247779.96</v>
          </cell>
          <cell r="H127">
            <v>2016</v>
          </cell>
        </row>
        <row r="128">
          <cell r="A128">
            <v>42583</v>
          </cell>
          <cell r="B128">
            <v>106</v>
          </cell>
          <cell r="C128">
            <v>2994.54</v>
          </cell>
          <cell r="D128">
            <v>2178.09</v>
          </cell>
          <cell r="E128">
            <v>816.45</v>
          </cell>
          <cell r="F128">
            <v>435529.06999999983</v>
          </cell>
          <cell r="G128">
            <v>249958.05</v>
          </cell>
          <cell r="H128">
            <v>2016</v>
          </cell>
        </row>
        <row r="129">
          <cell r="A129">
            <v>42614</v>
          </cell>
          <cell r="B129">
            <v>107</v>
          </cell>
          <cell r="C129">
            <v>2994.54</v>
          </cell>
          <cell r="D129">
            <v>2174.02</v>
          </cell>
          <cell r="E129">
            <v>820.52</v>
          </cell>
          <cell r="F129">
            <v>434708.54999999981</v>
          </cell>
          <cell r="G129">
            <v>252132.07</v>
          </cell>
          <cell r="H129">
            <v>2016</v>
          </cell>
        </row>
        <row r="130">
          <cell r="A130">
            <v>42644</v>
          </cell>
          <cell r="B130">
            <v>108</v>
          </cell>
          <cell r="C130">
            <v>2994.54</v>
          </cell>
          <cell r="D130">
            <v>2169.92</v>
          </cell>
          <cell r="E130">
            <v>824.62</v>
          </cell>
          <cell r="F130">
            <v>433883.92999999982</v>
          </cell>
          <cell r="G130">
            <v>254301.99</v>
          </cell>
          <cell r="H130">
            <v>2016</v>
          </cell>
        </row>
        <row r="131">
          <cell r="A131">
            <v>42675</v>
          </cell>
          <cell r="B131">
            <v>109</v>
          </cell>
          <cell r="C131">
            <v>2994.54</v>
          </cell>
          <cell r="D131">
            <v>2165.8000000000002</v>
          </cell>
          <cell r="E131">
            <v>828.74</v>
          </cell>
          <cell r="F131">
            <v>433055.18999999983</v>
          </cell>
          <cell r="G131">
            <v>256467.79</v>
          </cell>
          <cell r="H131">
            <v>2016</v>
          </cell>
        </row>
        <row r="132">
          <cell r="A132">
            <v>42705</v>
          </cell>
          <cell r="B132">
            <v>110</v>
          </cell>
          <cell r="C132">
            <v>2994.54</v>
          </cell>
          <cell r="D132">
            <v>2161.67</v>
          </cell>
          <cell r="E132">
            <v>832.87</v>
          </cell>
          <cell r="F132">
            <v>432222.31999999983</v>
          </cell>
          <cell r="G132">
            <v>258629.46</v>
          </cell>
          <cell r="H132">
            <v>2016</v>
          </cell>
        </row>
        <row r="133">
          <cell r="D133">
            <v>26208.570000000007</v>
          </cell>
          <cell r="E133">
            <v>9725.9100000000017</v>
          </cell>
          <cell r="H133" t="str">
            <v>2016 Total</v>
          </cell>
        </row>
        <row r="134">
          <cell r="A134">
            <v>42736</v>
          </cell>
          <cell r="B134">
            <v>111</v>
          </cell>
          <cell r="C134">
            <v>2994.54</v>
          </cell>
          <cell r="D134">
            <v>2157.5100000000002</v>
          </cell>
          <cell r="E134">
            <v>837.03</v>
          </cell>
          <cell r="F134">
            <v>431385.2899999998</v>
          </cell>
          <cell r="G134">
            <v>260786.97</v>
          </cell>
          <cell r="H134">
            <v>2017</v>
          </cell>
        </row>
        <row r="135">
          <cell r="A135">
            <v>42767</v>
          </cell>
          <cell r="B135">
            <v>112</v>
          </cell>
          <cell r="C135">
            <v>2994.54</v>
          </cell>
          <cell r="D135">
            <v>2153.33</v>
          </cell>
          <cell r="E135">
            <v>841.21</v>
          </cell>
          <cell r="F135">
            <v>430544.07999999978</v>
          </cell>
          <cell r="G135">
            <v>262940.3</v>
          </cell>
          <cell r="H135">
            <v>2017</v>
          </cell>
        </row>
        <row r="136">
          <cell r="A136">
            <v>42795</v>
          </cell>
          <cell r="B136">
            <v>113</v>
          </cell>
          <cell r="C136">
            <v>2994.54</v>
          </cell>
          <cell r="D136">
            <v>2149.13</v>
          </cell>
          <cell r="E136">
            <v>845.41</v>
          </cell>
          <cell r="F136">
            <v>429698.66999999981</v>
          </cell>
          <cell r="G136">
            <v>265089.43</v>
          </cell>
          <cell r="H136">
            <v>2017</v>
          </cell>
        </row>
        <row r="137">
          <cell r="A137">
            <v>42826</v>
          </cell>
          <cell r="B137">
            <v>114</v>
          </cell>
          <cell r="C137">
            <v>2994.54</v>
          </cell>
          <cell r="D137">
            <v>2144.91</v>
          </cell>
          <cell r="E137">
            <v>849.63</v>
          </cell>
          <cell r="F137">
            <v>428849.0399999998</v>
          </cell>
          <cell r="G137">
            <v>267234.34000000003</v>
          </cell>
          <cell r="H137">
            <v>2017</v>
          </cell>
        </row>
        <row r="138">
          <cell r="A138">
            <v>42856</v>
          </cell>
          <cell r="B138">
            <v>115</v>
          </cell>
          <cell r="C138">
            <v>2994.54</v>
          </cell>
          <cell r="D138">
            <v>2140.67</v>
          </cell>
          <cell r="E138">
            <v>853.87</v>
          </cell>
          <cell r="F138">
            <v>427995.16999999981</v>
          </cell>
          <cell r="G138">
            <v>269375.01</v>
          </cell>
          <cell r="H138">
            <v>2017</v>
          </cell>
        </row>
        <row r="139">
          <cell r="A139">
            <v>42887</v>
          </cell>
          <cell r="B139">
            <v>116</v>
          </cell>
          <cell r="C139">
            <v>2994.54</v>
          </cell>
          <cell r="D139">
            <v>2136.41</v>
          </cell>
          <cell r="E139">
            <v>858.13</v>
          </cell>
          <cell r="F139">
            <v>427137.0399999998</v>
          </cell>
          <cell r="G139">
            <v>271511.42</v>
          </cell>
          <cell r="H139">
            <v>2017</v>
          </cell>
        </row>
        <row r="140">
          <cell r="A140">
            <v>42917</v>
          </cell>
          <cell r="B140">
            <v>117</v>
          </cell>
          <cell r="C140">
            <v>2994.54</v>
          </cell>
          <cell r="D140">
            <v>2132.13</v>
          </cell>
          <cell r="E140">
            <v>862.41</v>
          </cell>
          <cell r="F140">
            <v>426274.62999999983</v>
          </cell>
          <cell r="G140">
            <v>273643.55</v>
          </cell>
          <cell r="H140">
            <v>2017</v>
          </cell>
        </row>
        <row r="141">
          <cell r="A141">
            <v>42948</v>
          </cell>
          <cell r="B141">
            <v>118</v>
          </cell>
          <cell r="C141">
            <v>2994.54</v>
          </cell>
          <cell r="D141">
            <v>2127.8200000000002</v>
          </cell>
          <cell r="E141">
            <v>866.72</v>
          </cell>
          <cell r="F141">
            <v>425407.90999999986</v>
          </cell>
          <cell r="G141">
            <v>275771.37</v>
          </cell>
          <cell r="H141">
            <v>2017</v>
          </cell>
        </row>
        <row r="142">
          <cell r="A142">
            <v>42979</v>
          </cell>
          <cell r="B142">
            <v>119</v>
          </cell>
          <cell r="C142">
            <v>2994.54</v>
          </cell>
          <cell r="D142">
            <v>2123.4899999999998</v>
          </cell>
          <cell r="E142">
            <v>871.05</v>
          </cell>
          <cell r="F142">
            <v>424536.85999999987</v>
          </cell>
          <cell r="G142">
            <v>277894.86</v>
          </cell>
          <cell r="H142">
            <v>2017</v>
          </cell>
        </row>
        <row r="143">
          <cell r="A143">
            <v>43009</v>
          </cell>
          <cell r="B143">
            <v>120</v>
          </cell>
          <cell r="C143">
            <v>2994.54</v>
          </cell>
          <cell r="D143">
            <v>2119.15</v>
          </cell>
          <cell r="E143">
            <v>875.39</v>
          </cell>
          <cell r="F143">
            <v>423661.46999999986</v>
          </cell>
          <cell r="G143">
            <v>280014.01</v>
          </cell>
          <cell r="H143">
            <v>2017</v>
          </cell>
        </row>
        <row r="144">
          <cell r="A144">
            <v>43040</v>
          </cell>
          <cell r="B144">
            <v>121</v>
          </cell>
          <cell r="C144">
            <v>2994.54</v>
          </cell>
          <cell r="D144">
            <v>2114.7800000000002</v>
          </cell>
          <cell r="E144">
            <v>879.76</v>
          </cell>
          <cell r="F144">
            <v>422781.70999999985</v>
          </cell>
          <cell r="G144">
            <v>282128.78999999998</v>
          </cell>
          <cell r="H144">
            <v>2017</v>
          </cell>
        </row>
        <row r="145">
          <cell r="A145">
            <v>43070</v>
          </cell>
          <cell r="B145">
            <v>122</v>
          </cell>
          <cell r="C145">
            <v>2994.54</v>
          </cell>
          <cell r="D145">
            <v>2110.39</v>
          </cell>
          <cell r="E145">
            <v>884.15</v>
          </cell>
          <cell r="F145">
            <v>421897.55999999982</v>
          </cell>
          <cell r="G145">
            <v>284239.18</v>
          </cell>
          <cell r="H145">
            <v>2017</v>
          </cell>
        </row>
        <row r="146">
          <cell r="D146">
            <v>25609.72</v>
          </cell>
          <cell r="E146">
            <v>10324.76</v>
          </cell>
          <cell r="H146" t="str">
            <v>2017 Total</v>
          </cell>
        </row>
        <row r="147">
          <cell r="A147">
            <v>43101</v>
          </cell>
          <cell r="B147">
            <v>123</v>
          </cell>
          <cell r="C147">
            <v>2994.54</v>
          </cell>
          <cell r="D147">
            <v>2105.9699999999998</v>
          </cell>
          <cell r="E147">
            <v>888.57</v>
          </cell>
          <cell r="F147">
            <v>421008.98999999982</v>
          </cell>
          <cell r="G147">
            <v>286345.15000000002</v>
          </cell>
          <cell r="H147">
            <v>2018</v>
          </cell>
        </row>
        <row r="148">
          <cell r="A148">
            <v>43132</v>
          </cell>
          <cell r="B148">
            <v>124</v>
          </cell>
          <cell r="C148">
            <v>2994.54</v>
          </cell>
          <cell r="D148">
            <v>2101.54</v>
          </cell>
          <cell r="E148">
            <v>893</v>
          </cell>
          <cell r="F148">
            <v>420115.98999999982</v>
          </cell>
          <cell r="G148">
            <v>288446.69</v>
          </cell>
          <cell r="H148">
            <v>2018</v>
          </cell>
        </row>
        <row r="149">
          <cell r="A149">
            <v>43160</v>
          </cell>
          <cell r="B149">
            <v>125</v>
          </cell>
          <cell r="C149">
            <v>2994.54</v>
          </cell>
          <cell r="D149">
            <v>2097.08</v>
          </cell>
          <cell r="E149">
            <v>897.46</v>
          </cell>
          <cell r="F149">
            <v>419218.5299999998</v>
          </cell>
          <cell r="G149">
            <v>290543.77</v>
          </cell>
          <cell r="H149">
            <v>2018</v>
          </cell>
        </row>
        <row r="150">
          <cell r="A150">
            <v>43191</v>
          </cell>
          <cell r="B150">
            <v>126</v>
          </cell>
          <cell r="C150">
            <v>2994.54</v>
          </cell>
          <cell r="D150">
            <v>2092.6</v>
          </cell>
          <cell r="E150">
            <v>901.94</v>
          </cell>
          <cell r="F150">
            <v>418316.58999999979</v>
          </cell>
          <cell r="G150">
            <v>292636.37</v>
          </cell>
          <cell r="H150">
            <v>2018</v>
          </cell>
        </row>
        <row r="151">
          <cell r="A151">
            <v>43221</v>
          </cell>
          <cell r="B151">
            <v>127</v>
          </cell>
          <cell r="C151">
            <v>2994.54</v>
          </cell>
          <cell r="D151">
            <v>2088.1</v>
          </cell>
          <cell r="E151">
            <v>906.44</v>
          </cell>
          <cell r="F151">
            <v>417410.14999999979</v>
          </cell>
          <cell r="G151">
            <v>294724.46999999997</v>
          </cell>
          <cell r="H151">
            <v>2018</v>
          </cell>
        </row>
        <row r="152">
          <cell r="A152">
            <v>43252</v>
          </cell>
          <cell r="B152">
            <v>128</v>
          </cell>
          <cell r="C152">
            <v>2994.54</v>
          </cell>
          <cell r="D152">
            <v>2083.5700000000002</v>
          </cell>
          <cell r="E152">
            <v>910.97</v>
          </cell>
          <cell r="F152">
            <v>416499.17999999982</v>
          </cell>
          <cell r="G152">
            <v>296808.03999999998</v>
          </cell>
          <cell r="H152">
            <v>2018</v>
          </cell>
        </row>
        <row r="153">
          <cell r="A153">
            <v>43282</v>
          </cell>
          <cell r="B153">
            <v>129</v>
          </cell>
          <cell r="C153">
            <v>2994.54</v>
          </cell>
          <cell r="D153">
            <v>2079.0300000000002</v>
          </cell>
          <cell r="E153">
            <v>915.51</v>
          </cell>
          <cell r="F153">
            <v>415583.66999999981</v>
          </cell>
          <cell r="G153">
            <v>298887.07</v>
          </cell>
          <cell r="H153">
            <v>2018</v>
          </cell>
        </row>
        <row r="154">
          <cell r="A154">
            <v>43313</v>
          </cell>
          <cell r="B154">
            <v>130</v>
          </cell>
          <cell r="C154">
            <v>2994.54</v>
          </cell>
          <cell r="D154">
            <v>2074.46</v>
          </cell>
          <cell r="E154">
            <v>920.08</v>
          </cell>
          <cell r="F154">
            <v>414663.58999999979</v>
          </cell>
          <cell r="G154">
            <v>300961.53000000003</v>
          </cell>
          <cell r="H154">
            <v>2018</v>
          </cell>
        </row>
        <row r="155">
          <cell r="A155">
            <v>43344</v>
          </cell>
          <cell r="B155">
            <v>131</v>
          </cell>
          <cell r="C155">
            <v>2994.54</v>
          </cell>
          <cell r="D155">
            <v>2069.86</v>
          </cell>
          <cell r="E155">
            <v>924.68</v>
          </cell>
          <cell r="F155">
            <v>413738.9099999998</v>
          </cell>
          <cell r="G155">
            <v>303031.39</v>
          </cell>
          <cell r="H155">
            <v>2018</v>
          </cell>
        </row>
        <row r="156">
          <cell r="A156">
            <v>43374</v>
          </cell>
          <cell r="B156">
            <v>132</v>
          </cell>
          <cell r="C156">
            <v>2994.54</v>
          </cell>
          <cell r="D156">
            <v>2065.25</v>
          </cell>
          <cell r="E156">
            <v>929.29</v>
          </cell>
          <cell r="F156">
            <v>412809.61999999982</v>
          </cell>
          <cell r="G156">
            <v>305096.64</v>
          </cell>
          <cell r="H156">
            <v>2018</v>
          </cell>
        </row>
        <row r="157">
          <cell r="A157">
            <v>43405</v>
          </cell>
          <cell r="B157">
            <v>133</v>
          </cell>
          <cell r="C157">
            <v>2994.54</v>
          </cell>
          <cell r="D157">
            <v>2060.61</v>
          </cell>
          <cell r="E157">
            <v>933.93</v>
          </cell>
          <cell r="F157">
            <v>411875.68999999983</v>
          </cell>
          <cell r="G157">
            <v>307157.25</v>
          </cell>
          <cell r="H157">
            <v>2018</v>
          </cell>
        </row>
        <row r="158">
          <cell r="A158">
            <v>43435</v>
          </cell>
          <cell r="B158">
            <v>134</v>
          </cell>
          <cell r="C158">
            <v>2994.54</v>
          </cell>
          <cell r="D158">
            <v>2055.9499999999998</v>
          </cell>
          <cell r="E158">
            <v>938.59</v>
          </cell>
          <cell r="F158">
            <v>410937.0999999998</v>
          </cell>
          <cell r="G158">
            <v>309213.2</v>
          </cell>
          <cell r="H158">
            <v>2018</v>
          </cell>
        </row>
        <row r="159">
          <cell r="D159">
            <v>24974.020000000004</v>
          </cell>
          <cell r="E159">
            <v>10960.460000000001</v>
          </cell>
          <cell r="H159" t="str">
            <v>2018 Total</v>
          </cell>
        </row>
        <row r="160">
          <cell r="A160">
            <v>43466</v>
          </cell>
          <cell r="B160">
            <v>135</v>
          </cell>
          <cell r="C160">
            <v>2994.54</v>
          </cell>
          <cell r="D160">
            <v>2051.2600000000002</v>
          </cell>
          <cell r="E160">
            <v>943.28</v>
          </cell>
          <cell r="F160">
            <v>409993.81999999977</v>
          </cell>
          <cell r="G160">
            <v>311264.46000000002</v>
          </cell>
          <cell r="H160">
            <v>2019</v>
          </cell>
        </row>
        <row r="161">
          <cell r="A161">
            <v>43497</v>
          </cell>
          <cell r="B161">
            <v>136</v>
          </cell>
          <cell r="C161">
            <v>2994.54</v>
          </cell>
          <cell r="D161">
            <v>2046.55</v>
          </cell>
          <cell r="E161">
            <v>947.99</v>
          </cell>
          <cell r="F161">
            <v>409045.82999999978</v>
          </cell>
          <cell r="G161">
            <v>313311.01</v>
          </cell>
          <cell r="H161">
            <v>2019</v>
          </cell>
        </row>
        <row r="162">
          <cell r="A162">
            <v>43525</v>
          </cell>
          <cell r="B162">
            <v>137</v>
          </cell>
          <cell r="C162">
            <v>2994.54</v>
          </cell>
          <cell r="D162">
            <v>2041.82</v>
          </cell>
          <cell r="E162">
            <v>952.72</v>
          </cell>
          <cell r="F162">
            <v>408093.10999999981</v>
          </cell>
          <cell r="G162">
            <v>315352.83</v>
          </cell>
          <cell r="H162">
            <v>2019</v>
          </cell>
        </row>
        <row r="163">
          <cell r="A163">
            <v>43556</v>
          </cell>
          <cell r="B163">
            <v>138</v>
          </cell>
          <cell r="C163">
            <v>2994.54</v>
          </cell>
          <cell r="D163">
            <v>2037.06</v>
          </cell>
          <cell r="E163">
            <v>957.48</v>
          </cell>
          <cell r="F163">
            <v>407135.62999999983</v>
          </cell>
          <cell r="G163">
            <v>317389.89</v>
          </cell>
          <cell r="H163">
            <v>2019</v>
          </cell>
        </row>
        <row r="164">
          <cell r="A164">
            <v>43586</v>
          </cell>
          <cell r="B164">
            <v>139</v>
          </cell>
          <cell r="C164">
            <v>2994.54</v>
          </cell>
          <cell r="D164">
            <v>2032.29</v>
          </cell>
          <cell r="E164">
            <v>962.25</v>
          </cell>
          <cell r="F164">
            <v>406173.37999999983</v>
          </cell>
          <cell r="G164">
            <v>319422.18</v>
          </cell>
          <cell r="H164">
            <v>2019</v>
          </cell>
        </row>
        <row r="165">
          <cell r="A165">
            <v>43617</v>
          </cell>
          <cell r="B165">
            <v>140</v>
          </cell>
          <cell r="C165">
            <v>2994.54</v>
          </cell>
          <cell r="D165">
            <v>2027.48</v>
          </cell>
          <cell r="E165">
            <v>967.06</v>
          </cell>
          <cell r="F165">
            <v>405206.31999999983</v>
          </cell>
          <cell r="G165">
            <v>321449.65999999997</v>
          </cell>
          <cell r="H165">
            <v>2019</v>
          </cell>
        </row>
        <row r="166">
          <cell r="A166">
            <v>43647</v>
          </cell>
          <cell r="B166">
            <v>141</v>
          </cell>
          <cell r="C166">
            <v>2994.54</v>
          </cell>
          <cell r="D166">
            <v>2022.65</v>
          </cell>
          <cell r="E166">
            <v>971.89</v>
          </cell>
          <cell r="F166">
            <v>404234.42999999982</v>
          </cell>
          <cell r="G166">
            <v>323472.31</v>
          </cell>
          <cell r="H166">
            <v>2019</v>
          </cell>
        </row>
        <row r="167">
          <cell r="A167">
            <v>43678</v>
          </cell>
          <cell r="B167">
            <v>142</v>
          </cell>
          <cell r="C167">
            <v>2994.54</v>
          </cell>
          <cell r="D167">
            <v>2017.8</v>
          </cell>
          <cell r="E167">
            <v>976.74</v>
          </cell>
          <cell r="F167">
            <v>403257.68999999983</v>
          </cell>
          <cell r="G167">
            <v>325490.11</v>
          </cell>
          <cell r="H167">
            <v>2019</v>
          </cell>
        </row>
        <row r="168">
          <cell r="A168">
            <v>43709</v>
          </cell>
          <cell r="B168">
            <v>143</v>
          </cell>
          <cell r="C168">
            <v>2994.54</v>
          </cell>
          <cell r="D168">
            <v>2012.93</v>
          </cell>
          <cell r="E168">
            <v>981.61</v>
          </cell>
          <cell r="F168">
            <v>402276.07999999984</v>
          </cell>
          <cell r="G168">
            <v>327503.03999999998</v>
          </cell>
          <cell r="H168">
            <v>2019</v>
          </cell>
        </row>
        <row r="169">
          <cell r="A169">
            <v>43739</v>
          </cell>
          <cell r="B169">
            <v>144</v>
          </cell>
          <cell r="C169">
            <v>2994.54</v>
          </cell>
          <cell r="D169">
            <v>2008.03</v>
          </cell>
          <cell r="E169">
            <v>986.51</v>
          </cell>
          <cell r="F169">
            <v>401289.56999999983</v>
          </cell>
          <cell r="G169">
            <v>329511.07</v>
          </cell>
          <cell r="H169">
            <v>2019</v>
          </cell>
        </row>
        <row r="170">
          <cell r="A170">
            <v>43770</v>
          </cell>
          <cell r="B170">
            <v>145</v>
          </cell>
          <cell r="C170">
            <v>2994.54</v>
          </cell>
          <cell r="D170">
            <v>2003.1</v>
          </cell>
          <cell r="E170">
            <v>991.44</v>
          </cell>
          <cell r="F170">
            <v>400298.12999999983</v>
          </cell>
          <cell r="G170">
            <v>331514.17</v>
          </cell>
          <cell r="H170">
            <v>2019</v>
          </cell>
        </row>
        <row r="171">
          <cell r="A171">
            <v>43800</v>
          </cell>
          <cell r="B171">
            <v>146</v>
          </cell>
          <cell r="C171">
            <v>2994.54</v>
          </cell>
          <cell r="D171">
            <v>1998.15</v>
          </cell>
          <cell r="E171">
            <v>996.39</v>
          </cell>
          <cell r="F171">
            <v>399301.73999999982</v>
          </cell>
          <cell r="G171">
            <v>333512.32000000001</v>
          </cell>
          <cell r="H171">
            <v>2019</v>
          </cell>
        </row>
        <row r="172">
          <cell r="D172">
            <v>24299.119999999995</v>
          </cell>
          <cell r="E172">
            <v>11635.359999999999</v>
          </cell>
          <cell r="H172" t="str">
            <v>2019 Total</v>
          </cell>
        </row>
        <row r="173">
          <cell r="A173">
            <v>43831</v>
          </cell>
          <cell r="B173">
            <v>147</v>
          </cell>
          <cell r="C173">
            <v>2994.54</v>
          </cell>
          <cell r="D173">
            <v>1993.18</v>
          </cell>
          <cell r="E173">
            <v>1001.36</v>
          </cell>
          <cell r="F173">
            <v>398300.37999999983</v>
          </cell>
          <cell r="G173">
            <v>335505.5</v>
          </cell>
          <cell r="H173">
            <v>2020</v>
          </cell>
        </row>
        <row r="174">
          <cell r="A174">
            <v>43862</v>
          </cell>
          <cell r="B174">
            <v>148</v>
          </cell>
          <cell r="C174">
            <v>2994.54</v>
          </cell>
          <cell r="D174">
            <v>1988.18</v>
          </cell>
          <cell r="E174">
            <v>1006.36</v>
          </cell>
          <cell r="F174">
            <v>397294.01999999984</v>
          </cell>
          <cell r="G174">
            <v>337493.68</v>
          </cell>
          <cell r="H174">
            <v>2020</v>
          </cell>
        </row>
        <row r="175">
          <cell r="A175">
            <v>43891</v>
          </cell>
          <cell r="B175">
            <v>149</v>
          </cell>
          <cell r="C175">
            <v>2994.54</v>
          </cell>
          <cell r="D175">
            <v>1983.16</v>
          </cell>
          <cell r="E175">
            <v>1011.38</v>
          </cell>
          <cell r="F175">
            <v>396282.63999999984</v>
          </cell>
          <cell r="G175">
            <v>339476.84</v>
          </cell>
          <cell r="H175">
            <v>2020</v>
          </cell>
        </row>
        <row r="176">
          <cell r="A176">
            <v>43922</v>
          </cell>
          <cell r="B176">
            <v>150</v>
          </cell>
          <cell r="C176">
            <v>2994.54</v>
          </cell>
          <cell r="D176">
            <v>1978.11</v>
          </cell>
          <cell r="E176">
            <v>1016.43</v>
          </cell>
          <cell r="F176">
            <v>395266.20999999985</v>
          </cell>
          <cell r="G176">
            <v>341454.95</v>
          </cell>
          <cell r="H176">
            <v>2020</v>
          </cell>
        </row>
        <row r="177">
          <cell r="A177">
            <v>43952</v>
          </cell>
          <cell r="B177">
            <v>151</v>
          </cell>
          <cell r="C177">
            <v>2994.54</v>
          </cell>
          <cell r="D177">
            <v>1973.04</v>
          </cell>
          <cell r="E177">
            <v>1021.5</v>
          </cell>
          <cell r="F177">
            <v>394244.70999999985</v>
          </cell>
          <cell r="G177">
            <v>343427.99</v>
          </cell>
          <cell r="H177">
            <v>2020</v>
          </cell>
        </row>
        <row r="178">
          <cell r="A178">
            <v>43983</v>
          </cell>
          <cell r="B178">
            <v>152</v>
          </cell>
          <cell r="C178">
            <v>2994.54</v>
          </cell>
          <cell r="D178">
            <v>1967.94</v>
          </cell>
          <cell r="E178">
            <v>1026.5999999999999</v>
          </cell>
          <cell r="F178">
            <v>393218.10999999987</v>
          </cell>
          <cell r="G178">
            <v>345395.93</v>
          </cell>
          <cell r="H178">
            <v>2020</v>
          </cell>
        </row>
        <row r="179">
          <cell r="A179">
            <v>44013</v>
          </cell>
          <cell r="B179">
            <v>153</v>
          </cell>
          <cell r="C179">
            <v>2994.54</v>
          </cell>
          <cell r="D179">
            <v>1962.81</v>
          </cell>
          <cell r="E179">
            <v>1031.73</v>
          </cell>
          <cell r="F179">
            <v>392186.37999999989</v>
          </cell>
          <cell r="G179">
            <v>347358.74</v>
          </cell>
          <cell r="H179">
            <v>2020</v>
          </cell>
        </row>
        <row r="180">
          <cell r="A180">
            <v>44044</v>
          </cell>
          <cell r="B180">
            <v>154</v>
          </cell>
          <cell r="C180">
            <v>2994.54</v>
          </cell>
          <cell r="D180">
            <v>1957.66</v>
          </cell>
          <cell r="E180">
            <v>1036.8800000000001</v>
          </cell>
          <cell r="F180">
            <v>391149.49999999988</v>
          </cell>
          <cell r="G180">
            <v>349316.4</v>
          </cell>
          <cell r="H180">
            <v>2020</v>
          </cell>
        </row>
        <row r="181">
          <cell r="A181">
            <v>44075</v>
          </cell>
          <cell r="B181">
            <v>155</v>
          </cell>
          <cell r="C181">
            <v>2994.54</v>
          </cell>
          <cell r="D181">
            <v>1952.49</v>
          </cell>
          <cell r="E181">
            <v>1042.05</v>
          </cell>
          <cell r="F181">
            <v>390107.4499999999</v>
          </cell>
          <cell r="G181">
            <v>351268.89</v>
          </cell>
          <cell r="H181">
            <v>2020</v>
          </cell>
        </row>
        <row r="182">
          <cell r="A182">
            <v>44105</v>
          </cell>
          <cell r="B182">
            <v>156</v>
          </cell>
          <cell r="C182">
            <v>2994.54</v>
          </cell>
          <cell r="D182">
            <v>1947.29</v>
          </cell>
          <cell r="E182">
            <v>1047.25</v>
          </cell>
          <cell r="F182">
            <v>389060.1999999999</v>
          </cell>
          <cell r="G182">
            <v>353216.18</v>
          </cell>
          <cell r="H182">
            <v>2020</v>
          </cell>
        </row>
        <row r="183">
          <cell r="A183">
            <v>44136</v>
          </cell>
          <cell r="B183">
            <v>157</v>
          </cell>
          <cell r="C183">
            <v>2994.54</v>
          </cell>
          <cell r="D183">
            <v>1942.06</v>
          </cell>
          <cell r="E183">
            <v>1052.48</v>
          </cell>
          <cell r="F183">
            <v>388007.71999999991</v>
          </cell>
          <cell r="G183">
            <v>355158.24</v>
          </cell>
          <cell r="H183">
            <v>2020</v>
          </cell>
        </row>
        <row r="184">
          <cell r="A184">
            <v>44166</v>
          </cell>
          <cell r="B184">
            <v>158</v>
          </cell>
          <cell r="C184">
            <v>2994.54</v>
          </cell>
          <cell r="D184">
            <v>1936.81</v>
          </cell>
          <cell r="E184">
            <v>1057.73</v>
          </cell>
          <cell r="F184">
            <v>386949.98999999993</v>
          </cell>
          <cell r="G184">
            <v>357095.05</v>
          </cell>
          <cell r="H184">
            <v>2020</v>
          </cell>
        </row>
        <row r="185">
          <cell r="D185">
            <v>23582.730000000003</v>
          </cell>
          <cell r="E185">
            <v>12351.749999999998</v>
          </cell>
          <cell r="H185" t="str">
            <v>2020 Total</v>
          </cell>
        </row>
        <row r="186">
          <cell r="A186">
            <v>44197</v>
          </cell>
          <cell r="B186">
            <v>159</v>
          </cell>
          <cell r="C186">
            <v>2994.54</v>
          </cell>
          <cell r="D186">
            <v>1931.53</v>
          </cell>
          <cell r="E186">
            <v>1063.01</v>
          </cell>
          <cell r="F186">
            <v>385886.97999999992</v>
          </cell>
          <cell r="G186">
            <v>359026.58</v>
          </cell>
          <cell r="H186">
            <v>2021</v>
          </cell>
        </row>
        <row r="187">
          <cell r="A187">
            <v>44228</v>
          </cell>
          <cell r="B187">
            <v>160</v>
          </cell>
          <cell r="C187">
            <v>2994.54</v>
          </cell>
          <cell r="D187">
            <v>1926.22</v>
          </cell>
          <cell r="E187">
            <v>1068.32</v>
          </cell>
          <cell r="F187">
            <v>384818.65999999992</v>
          </cell>
          <cell r="G187">
            <v>360952.8</v>
          </cell>
          <cell r="H187">
            <v>2021</v>
          </cell>
        </row>
        <row r="188">
          <cell r="A188">
            <v>44256</v>
          </cell>
          <cell r="B188">
            <v>161</v>
          </cell>
          <cell r="C188">
            <v>2994.54</v>
          </cell>
          <cell r="D188">
            <v>1920.89</v>
          </cell>
          <cell r="E188">
            <v>1073.6500000000001</v>
          </cell>
          <cell r="F188">
            <v>383745.00999999989</v>
          </cell>
          <cell r="G188">
            <v>362873.69</v>
          </cell>
          <cell r="H188">
            <v>2021</v>
          </cell>
        </row>
        <row r="189">
          <cell r="A189">
            <v>44287</v>
          </cell>
          <cell r="B189">
            <v>162</v>
          </cell>
          <cell r="C189">
            <v>2994.54</v>
          </cell>
          <cell r="D189">
            <v>1915.53</v>
          </cell>
          <cell r="E189">
            <v>1079.01</v>
          </cell>
          <cell r="F189">
            <v>382665.99999999988</v>
          </cell>
          <cell r="G189">
            <v>364789.22</v>
          </cell>
          <cell r="H189">
            <v>2021</v>
          </cell>
        </row>
        <row r="190">
          <cell r="A190">
            <v>44317</v>
          </cell>
          <cell r="B190">
            <v>163</v>
          </cell>
          <cell r="C190">
            <v>2994.54</v>
          </cell>
          <cell r="D190">
            <v>1910.14</v>
          </cell>
          <cell r="E190">
            <v>1084.4000000000001</v>
          </cell>
          <cell r="F190">
            <v>381581.59999999986</v>
          </cell>
          <cell r="G190">
            <v>366699.36</v>
          </cell>
          <cell r="H190">
            <v>2021</v>
          </cell>
        </row>
        <row r="191">
          <cell r="A191">
            <v>44348</v>
          </cell>
          <cell r="B191">
            <v>164</v>
          </cell>
          <cell r="C191">
            <v>2994.54</v>
          </cell>
          <cell r="D191">
            <v>1904.73</v>
          </cell>
          <cell r="E191">
            <v>1089.81</v>
          </cell>
          <cell r="F191">
            <v>380491.78999999986</v>
          </cell>
          <cell r="G191">
            <v>368604.09</v>
          </cell>
          <cell r="H191">
            <v>2021</v>
          </cell>
        </row>
        <row r="192">
          <cell r="A192">
            <v>44378</v>
          </cell>
          <cell r="B192">
            <v>165</v>
          </cell>
          <cell r="C192">
            <v>2994.54</v>
          </cell>
          <cell r="D192">
            <v>1899.29</v>
          </cell>
          <cell r="E192">
            <v>1095.25</v>
          </cell>
          <cell r="F192">
            <v>379396.53999999986</v>
          </cell>
          <cell r="G192">
            <v>370503.38</v>
          </cell>
          <cell r="H192">
            <v>2021</v>
          </cell>
        </row>
        <row r="193">
          <cell r="A193">
            <v>44409</v>
          </cell>
          <cell r="B193">
            <v>166</v>
          </cell>
          <cell r="C193">
            <v>2994.54</v>
          </cell>
          <cell r="D193">
            <v>1893.82</v>
          </cell>
          <cell r="E193">
            <v>1100.72</v>
          </cell>
          <cell r="F193">
            <v>378295.81999999989</v>
          </cell>
          <cell r="G193">
            <v>372397.2</v>
          </cell>
          <cell r="H193">
            <v>2021</v>
          </cell>
        </row>
        <row r="194">
          <cell r="A194">
            <v>44440</v>
          </cell>
          <cell r="B194">
            <v>167</v>
          </cell>
          <cell r="C194">
            <v>2994.54</v>
          </cell>
          <cell r="D194">
            <v>1888.33</v>
          </cell>
          <cell r="E194">
            <v>1106.21</v>
          </cell>
          <cell r="F194">
            <v>377189.60999999987</v>
          </cell>
          <cell r="G194">
            <v>374285.53</v>
          </cell>
          <cell r="H194">
            <v>2021</v>
          </cell>
        </row>
        <row r="195">
          <cell r="A195">
            <v>44470</v>
          </cell>
          <cell r="B195">
            <v>168</v>
          </cell>
          <cell r="C195">
            <v>2994.54</v>
          </cell>
          <cell r="D195">
            <v>1882.8</v>
          </cell>
          <cell r="E195">
            <v>1111.74</v>
          </cell>
          <cell r="F195">
            <v>376077.86999999988</v>
          </cell>
          <cell r="G195">
            <v>376168.33</v>
          </cell>
          <cell r="H195">
            <v>2021</v>
          </cell>
        </row>
        <row r="196">
          <cell r="A196">
            <v>44501</v>
          </cell>
          <cell r="B196">
            <v>169</v>
          </cell>
          <cell r="C196">
            <v>2994.54</v>
          </cell>
          <cell r="D196">
            <v>1877.26</v>
          </cell>
          <cell r="E196">
            <v>1117.28</v>
          </cell>
          <cell r="F196">
            <v>374960.58999999985</v>
          </cell>
          <cell r="G196">
            <v>378045.59</v>
          </cell>
          <cell r="H196">
            <v>2021</v>
          </cell>
        </row>
        <row r="197">
          <cell r="A197">
            <v>44531</v>
          </cell>
          <cell r="B197">
            <v>170</v>
          </cell>
          <cell r="C197">
            <v>2994.54</v>
          </cell>
          <cell r="D197">
            <v>1871.68</v>
          </cell>
          <cell r="E197">
            <v>1122.8599999999999</v>
          </cell>
          <cell r="F197">
            <v>373837.72999999986</v>
          </cell>
          <cell r="G197">
            <v>379917.27</v>
          </cell>
          <cell r="H197">
            <v>2021</v>
          </cell>
        </row>
        <row r="198">
          <cell r="D198">
            <v>22822.219999999994</v>
          </cell>
          <cell r="E198">
            <v>13112.259999999998</v>
          </cell>
          <cell r="H198" t="str">
            <v>2021 Total</v>
          </cell>
        </row>
        <row r="199">
          <cell r="A199">
            <v>44562</v>
          </cell>
          <cell r="B199">
            <v>171</v>
          </cell>
          <cell r="C199">
            <v>2994.54</v>
          </cell>
          <cell r="D199">
            <v>1866.07</v>
          </cell>
          <cell r="E199">
            <v>1128.47</v>
          </cell>
          <cell r="F199">
            <v>372709.25999999989</v>
          </cell>
          <cell r="G199">
            <v>381783.34</v>
          </cell>
          <cell r="H199">
            <v>2022</v>
          </cell>
        </row>
        <row r="200">
          <cell r="A200">
            <v>44593</v>
          </cell>
          <cell r="B200">
            <v>172</v>
          </cell>
          <cell r="C200">
            <v>2994.54</v>
          </cell>
          <cell r="D200">
            <v>1860.44</v>
          </cell>
          <cell r="E200">
            <v>1134.0999999999999</v>
          </cell>
          <cell r="F200">
            <v>371575.15999999992</v>
          </cell>
          <cell r="G200">
            <v>383643.78</v>
          </cell>
          <cell r="H200">
            <v>2022</v>
          </cell>
        </row>
        <row r="201">
          <cell r="A201">
            <v>44621</v>
          </cell>
          <cell r="B201">
            <v>173</v>
          </cell>
          <cell r="C201">
            <v>2994.54</v>
          </cell>
          <cell r="D201">
            <v>1854.78</v>
          </cell>
          <cell r="E201">
            <v>1139.76</v>
          </cell>
          <cell r="F201">
            <v>370435.39999999991</v>
          </cell>
          <cell r="G201">
            <v>385498.56</v>
          </cell>
          <cell r="H201">
            <v>2022</v>
          </cell>
        </row>
        <row r="202">
          <cell r="A202">
            <v>44652</v>
          </cell>
          <cell r="B202">
            <v>174</v>
          </cell>
          <cell r="C202">
            <v>2994.54</v>
          </cell>
          <cell r="D202">
            <v>1849.09</v>
          </cell>
          <cell r="E202">
            <v>1145.45</v>
          </cell>
          <cell r="F202">
            <v>369289.9499999999</v>
          </cell>
          <cell r="G202">
            <v>387347.65</v>
          </cell>
          <cell r="H202">
            <v>2022</v>
          </cell>
        </row>
        <row r="203">
          <cell r="A203">
            <v>44682</v>
          </cell>
          <cell r="B203">
            <v>175</v>
          </cell>
          <cell r="C203">
            <v>2994.54</v>
          </cell>
          <cell r="D203">
            <v>1843.37</v>
          </cell>
          <cell r="E203">
            <v>1151.17</v>
          </cell>
          <cell r="F203">
            <v>368138.77999999991</v>
          </cell>
          <cell r="G203">
            <v>389191.02</v>
          </cell>
          <cell r="H203">
            <v>2022</v>
          </cell>
        </row>
        <row r="204">
          <cell r="A204">
            <v>44713</v>
          </cell>
          <cell r="B204">
            <v>176</v>
          </cell>
          <cell r="C204">
            <v>2994.54</v>
          </cell>
          <cell r="D204">
            <v>1837.63</v>
          </cell>
          <cell r="E204">
            <v>1156.9100000000001</v>
          </cell>
          <cell r="F204">
            <v>366981.86999999994</v>
          </cell>
          <cell r="G204">
            <v>391028.65</v>
          </cell>
          <cell r="H204">
            <v>2022</v>
          </cell>
        </row>
        <row r="205">
          <cell r="A205">
            <v>44743</v>
          </cell>
          <cell r="B205">
            <v>177</v>
          </cell>
          <cell r="C205">
            <v>2994.54</v>
          </cell>
          <cell r="D205">
            <v>1831.85</v>
          </cell>
          <cell r="E205">
            <v>1162.69</v>
          </cell>
          <cell r="F205">
            <v>365819.17999999993</v>
          </cell>
          <cell r="G205">
            <v>392860.5</v>
          </cell>
          <cell r="H205">
            <v>2022</v>
          </cell>
        </row>
        <row r="206">
          <cell r="A206">
            <v>44774</v>
          </cell>
          <cell r="B206">
            <v>178</v>
          </cell>
          <cell r="C206">
            <v>2994.54</v>
          </cell>
          <cell r="D206">
            <v>1826.05</v>
          </cell>
          <cell r="E206">
            <v>1168.49</v>
          </cell>
          <cell r="F206">
            <v>364650.68999999994</v>
          </cell>
          <cell r="G206">
            <v>394686.55</v>
          </cell>
          <cell r="H206">
            <v>2022</v>
          </cell>
        </row>
        <row r="207">
          <cell r="A207">
            <v>44805</v>
          </cell>
          <cell r="B207">
            <v>179</v>
          </cell>
          <cell r="C207">
            <v>2994.54</v>
          </cell>
          <cell r="D207">
            <v>1820.21</v>
          </cell>
          <cell r="E207">
            <v>1174.33</v>
          </cell>
          <cell r="F207">
            <v>363476.35999999993</v>
          </cell>
          <cell r="G207">
            <v>396506.76</v>
          </cell>
          <cell r="H207">
            <v>2022</v>
          </cell>
        </row>
        <row r="208">
          <cell r="A208">
            <v>44835</v>
          </cell>
          <cell r="B208">
            <v>180</v>
          </cell>
          <cell r="C208">
            <v>365290.71</v>
          </cell>
          <cell r="D208">
            <v>1814.35</v>
          </cell>
          <cell r="E208">
            <v>363476.36</v>
          </cell>
          <cell r="F208">
            <v>0</v>
          </cell>
          <cell r="G208">
            <v>398321.11</v>
          </cell>
          <cell r="H208">
            <v>2022</v>
          </cell>
        </row>
        <row r="209">
          <cell r="D209">
            <v>18403.84</v>
          </cell>
          <cell r="E209">
            <v>373837.73</v>
          </cell>
          <cell r="H209" t="str">
            <v>2022 Total</v>
          </cell>
        </row>
        <row r="210">
          <cell r="D210">
            <v>398321.10999999987</v>
          </cell>
          <cell r="E210">
            <v>499999.99999999994</v>
          </cell>
          <cell r="H210" t="str">
            <v>Grand Total</v>
          </cell>
        </row>
      </sheetData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6" transitionEvaluation="1">
    <pageSetUpPr fitToPage="1"/>
  </sheetPr>
  <dimension ref="A1:O57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34" sqref="N34"/>
    </sheetView>
  </sheetViews>
  <sheetFormatPr defaultColWidth="5.33203125" defaultRowHeight="8.1" customHeight="1" x14ac:dyDescent="0.25"/>
  <cols>
    <col min="1" max="1" width="7.109375" style="15" customWidth="1"/>
    <col min="2" max="2" width="39.5546875" style="1" customWidth="1"/>
    <col min="3" max="3" width="14.21875" style="39" bestFit="1" customWidth="1"/>
    <col min="4" max="4" width="2.88671875" style="1" customWidth="1"/>
    <col min="5" max="5" width="13.88671875" style="16" customWidth="1"/>
    <col min="6" max="6" width="2.88671875" style="1" customWidth="1"/>
    <col min="7" max="7" width="14.33203125" style="16" hidden="1" customWidth="1"/>
    <col min="8" max="8" width="2.88671875" style="1" hidden="1" customWidth="1"/>
    <col min="9" max="9" width="13.44140625" style="16" customWidth="1"/>
    <col min="10" max="10" width="5.33203125" style="1"/>
    <col min="11" max="11" width="9.44140625" style="1" bestFit="1" customWidth="1"/>
    <col min="12" max="13" width="5.33203125" style="1"/>
    <col min="14" max="14" width="7.5546875" style="1" bestFit="1" customWidth="1"/>
    <col min="15" max="16384" width="5.33203125" style="1"/>
  </cols>
  <sheetData>
    <row r="1" spans="1:9" s="20" customFormat="1" ht="15" customHeight="1" x14ac:dyDescent="0.25">
      <c r="A1" s="17" t="s">
        <v>33</v>
      </c>
      <c r="B1" s="18"/>
      <c r="C1" s="19"/>
      <c r="D1" s="18"/>
      <c r="E1" s="19"/>
      <c r="F1" s="18"/>
      <c r="G1" s="19"/>
      <c r="H1" s="18"/>
      <c r="I1" s="19"/>
    </row>
    <row r="2" spans="1:9" s="20" customFormat="1" ht="15" customHeight="1" x14ac:dyDescent="0.25">
      <c r="A2" s="21"/>
      <c r="B2" s="22"/>
      <c r="C2" s="23"/>
      <c r="D2" s="22"/>
      <c r="E2" s="23"/>
      <c r="F2" s="22"/>
      <c r="G2" s="23"/>
      <c r="H2" s="22"/>
      <c r="I2" s="23"/>
    </row>
    <row r="3" spans="1:9" s="20" customFormat="1" ht="15" customHeight="1" x14ac:dyDescent="0.25">
      <c r="A3" s="21"/>
      <c r="B3" s="22"/>
      <c r="C3" s="23"/>
      <c r="D3" s="24"/>
      <c r="E3" s="25"/>
      <c r="F3" s="26"/>
      <c r="G3" s="27"/>
      <c r="H3" s="24"/>
      <c r="I3" s="28"/>
    </row>
    <row r="4" spans="1:9" s="20" customFormat="1" ht="15" customHeight="1" x14ac:dyDescent="0.25">
      <c r="A4" s="21"/>
      <c r="B4" s="22"/>
      <c r="C4" s="29" t="s">
        <v>9</v>
      </c>
      <c r="D4" s="24"/>
      <c r="E4" s="29" t="s">
        <v>10</v>
      </c>
      <c r="F4" s="30"/>
      <c r="G4" s="29"/>
      <c r="H4" s="24"/>
      <c r="I4" s="29"/>
    </row>
    <row r="5" spans="1:9" s="20" customFormat="1" ht="15" customHeight="1" x14ac:dyDescent="0.25">
      <c r="A5" s="31" t="s">
        <v>13</v>
      </c>
      <c r="B5" s="22"/>
      <c r="C5" s="32" t="s">
        <v>11</v>
      </c>
      <c r="D5" s="24"/>
      <c r="E5" s="32" t="s">
        <v>14</v>
      </c>
      <c r="F5" s="30"/>
      <c r="G5" s="32" t="s">
        <v>15</v>
      </c>
      <c r="H5" s="24"/>
      <c r="I5" s="32" t="s">
        <v>12</v>
      </c>
    </row>
    <row r="6" spans="1:9" ht="13.2" x14ac:dyDescent="0.25">
      <c r="A6" s="21" t="s">
        <v>16</v>
      </c>
      <c r="B6" s="22"/>
      <c r="C6" s="33">
        <f>E6+I6+G6</f>
        <v>19370691</v>
      </c>
      <c r="D6" s="5"/>
      <c r="E6" s="34">
        <v>19370691</v>
      </c>
      <c r="F6" s="8"/>
      <c r="G6" s="7"/>
      <c r="H6" s="5"/>
      <c r="I6" s="7"/>
    </row>
    <row r="7" spans="1:9" ht="13.2" x14ac:dyDescent="0.25">
      <c r="A7" s="21" t="s">
        <v>17</v>
      </c>
      <c r="B7" s="22"/>
      <c r="C7" s="33">
        <f>E7+I7+G7</f>
        <v>2714</v>
      </c>
      <c r="D7" s="5"/>
      <c r="E7" s="33">
        <v>2714</v>
      </c>
      <c r="F7" s="8"/>
      <c r="G7" s="6"/>
      <c r="H7" s="5"/>
      <c r="I7" s="6"/>
    </row>
    <row r="8" spans="1:9" ht="13.2" x14ac:dyDescent="0.25">
      <c r="A8" s="21" t="s">
        <v>18</v>
      </c>
      <c r="B8" s="22"/>
      <c r="C8" s="33">
        <f>E8+I8+G8</f>
        <v>167018</v>
      </c>
      <c r="D8" s="5"/>
      <c r="E8" s="33">
        <v>167018</v>
      </c>
      <c r="F8" s="8"/>
      <c r="G8" s="6"/>
      <c r="H8" s="5"/>
      <c r="I8" s="6"/>
    </row>
    <row r="9" spans="1:9" ht="13.2" x14ac:dyDescent="0.25">
      <c r="A9" s="21" t="s">
        <v>8</v>
      </c>
      <c r="B9" s="22"/>
      <c r="C9" s="33">
        <f>E9+I9+G9</f>
        <v>1039719</v>
      </c>
      <c r="D9" s="5"/>
      <c r="E9" s="33">
        <f>394293+645426</f>
        <v>1039719</v>
      </c>
      <c r="F9" s="8"/>
      <c r="G9" s="6"/>
      <c r="H9" s="5"/>
      <c r="I9" s="6"/>
    </row>
    <row r="10" spans="1:9" ht="13.2" x14ac:dyDescent="0.25">
      <c r="A10" s="21" t="s">
        <v>34</v>
      </c>
      <c r="B10" s="22"/>
      <c r="C10" s="33">
        <f>E10+I10+G10</f>
        <v>13091650</v>
      </c>
      <c r="D10" s="5"/>
      <c r="E10" s="33">
        <v>13091650</v>
      </c>
      <c r="F10" s="8"/>
      <c r="G10" s="33"/>
      <c r="H10" s="5"/>
      <c r="I10" s="6"/>
    </row>
    <row r="11" spans="1:9" s="20" customFormat="1" ht="13.2" x14ac:dyDescent="0.25">
      <c r="A11" s="22" t="s">
        <v>35</v>
      </c>
      <c r="B11" s="22"/>
      <c r="C11" s="35">
        <f>E11+I11+G11</f>
        <v>840629</v>
      </c>
      <c r="D11" s="24"/>
      <c r="E11" s="33"/>
      <c r="F11" s="41"/>
      <c r="G11" s="33"/>
      <c r="H11" s="24"/>
      <c r="I11" s="33">
        <v>840629</v>
      </c>
    </row>
    <row r="12" spans="1:9" s="20" customFormat="1" ht="13.2" x14ac:dyDescent="0.25">
      <c r="A12" s="40" t="s">
        <v>19</v>
      </c>
      <c r="B12" s="22"/>
      <c r="C12" s="34">
        <f>SUM(C6:C11)</f>
        <v>34512421</v>
      </c>
      <c r="D12" s="24"/>
      <c r="E12" s="34">
        <f>SUM(E6:E11)</f>
        <v>33671792</v>
      </c>
      <c r="F12" s="41"/>
      <c r="G12" s="34">
        <f>SUM(G6:G10)</f>
        <v>0</v>
      </c>
      <c r="H12" s="42"/>
      <c r="I12" s="34">
        <f>SUM(I6:I11)</f>
        <v>840629</v>
      </c>
    </row>
    <row r="13" spans="1:9" s="20" customFormat="1" ht="13.2" x14ac:dyDescent="0.25">
      <c r="A13" s="21"/>
      <c r="B13" s="22"/>
      <c r="C13" s="33"/>
      <c r="D13" s="24"/>
      <c r="E13" s="33"/>
      <c r="F13" s="41"/>
      <c r="G13" s="33"/>
      <c r="H13" s="24"/>
      <c r="I13" s="33"/>
    </row>
    <row r="14" spans="1:9" s="20" customFormat="1" ht="13.2" x14ac:dyDescent="0.25">
      <c r="A14" s="31" t="s">
        <v>20</v>
      </c>
      <c r="B14" s="22"/>
      <c r="C14" s="33"/>
      <c r="D14" s="24"/>
      <c r="E14" s="33"/>
      <c r="F14" s="41"/>
      <c r="G14" s="33"/>
      <c r="H14" s="24"/>
      <c r="I14" s="33"/>
    </row>
    <row r="15" spans="1:9" s="20" customFormat="1" ht="13.2" x14ac:dyDescent="0.25">
      <c r="A15" s="21" t="s">
        <v>21</v>
      </c>
      <c r="B15" s="22"/>
      <c r="C15" s="33">
        <f>E15+I15+G15</f>
        <v>30526392</v>
      </c>
      <c r="D15" s="22" t="s">
        <v>10</v>
      </c>
      <c r="E15" s="33">
        <f>25928347-E16</f>
        <v>30526392</v>
      </c>
      <c r="F15" s="41"/>
      <c r="G15" s="33"/>
      <c r="H15" s="24"/>
      <c r="I15" s="33"/>
    </row>
    <row r="16" spans="1:9" s="20" customFormat="1" ht="13.2" x14ac:dyDescent="0.25">
      <c r="A16" s="21" t="s">
        <v>22</v>
      </c>
      <c r="B16" s="22"/>
      <c r="C16" s="33">
        <f>E16+I16+G16</f>
        <v>-4598045</v>
      </c>
      <c r="D16" s="24"/>
      <c r="E16" s="33">
        <v>-4598045</v>
      </c>
      <c r="F16" s="41"/>
      <c r="G16" s="33"/>
      <c r="H16" s="24"/>
      <c r="I16" s="33"/>
    </row>
    <row r="17" spans="1:9" s="20" customFormat="1" ht="13.2" x14ac:dyDescent="0.25">
      <c r="A17" s="21" t="s">
        <v>23</v>
      </c>
      <c r="B17" s="22"/>
      <c r="C17" s="33">
        <f>E17+I17+G17</f>
        <v>1982192</v>
      </c>
      <c r="D17" s="24"/>
      <c r="E17" s="33">
        <v>1982192</v>
      </c>
      <c r="F17" s="41"/>
      <c r="G17" s="33"/>
      <c r="H17" s="24"/>
      <c r="I17" s="33"/>
    </row>
    <row r="18" spans="1:9" s="20" customFormat="1" ht="13.2" x14ac:dyDescent="0.25">
      <c r="A18" s="21" t="s">
        <v>37</v>
      </c>
      <c r="B18" s="22"/>
      <c r="C18" s="33">
        <f>E18+I18+G18</f>
        <v>571085</v>
      </c>
      <c r="D18" s="24"/>
      <c r="E18" s="33">
        <v>571085</v>
      </c>
      <c r="F18" s="41"/>
      <c r="G18" s="33"/>
      <c r="H18" s="24"/>
      <c r="I18" s="33"/>
    </row>
    <row r="19" spans="1:9" s="20" customFormat="1" ht="13.2" x14ac:dyDescent="0.25">
      <c r="A19" s="21" t="s">
        <v>24</v>
      </c>
      <c r="B19" s="22"/>
      <c r="C19" s="33">
        <f>E19+I19+G19</f>
        <v>402262</v>
      </c>
      <c r="D19" s="24"/>
      <c r="E19" s="35">
        <v>322829</v>
      </c>
      <c r="F19" s="41"/>
      <c r="G19" s="33"/>
      <c r="H19" s="24"/>
      <c r="I19" s="33">
        <v>79433</v>
      </c>
    </row>
    <row r="20" spans="1:9" s="20" customFormat="1" ht="13.2" x14ac:dyDescent="0.25">
      <c r="A20" s="40" t="s">
        <v>25</v>
      </c>
      <c r="B20" s="22"/>
      <c r="C20" s="34">
        <f>SUM(C15:C19)</f>
        <v>28883886</v>
      </c>
      <c r="D20" s="24"/>
      <c r="E20" s="34">
        <f>SUM(E15:E19)</f>
        <v>28804453</v>
      </c>
      <c r="F20" s="41"/>
      <c r="G20" s="34">
        <f>SUM(G15:G19)</f>
        <v>0</v>
      </c>
      <c r="H20" s="24"/>
      <c r="I20" s="34">
        <f>SUM(I15:I19)</f>
        <v>79433</v>
      </c>
    </row>
    <row r="21" spans="1:9" s="20" customFormat="1" ht="13.2" x14ac:dyDescent="0.25">
      <c r="A21" s="21"/>
      <c r="B21" s="22"/>
      <c r="C21" s="33"/>
      <c r="D21" s="24"/>
      <c r="E21" s="33"/>
      <c r="F21" s="41"/>
      <c r="G21" s="33"/>
      <c r="H21" s="24"/>
      <c r="I21" s="33"/>
    </row>
    <row r="22" spans="1:9" s="20" customFormat="1" ht="13.2" x14ac:dyDescent="0.25">
      <c r="A22" s="40" t="s">
        <v>26</v>
      </c>
      <c r="B22" s="22"/>
      <c r="C22" s="33"/>
      <c r="D22" s="24"/>
      <c r="E22" s="33"/>
      <c r="F22" s="41"/>
      <c r="G22" s="33"/>
      <c r="H22" s="24"/>
      <c r="I22" s="33"/>
    </row>
    <row r="23" spans="1:9" s="20" customFormat="1" ht="13.2" x14ac:dyDescent="0.25">
      <c r="A23" s="43"/>
      <c r="B23" s="22" t="s">
        <v>31</v>
      </c>
      <c r="C23" s="35">
        <f>E23+I23+G23</f>
        <v>1796653</v>
      </c>
      <c r="D23" s="24"/>
      <c r="E23" s="33">
        <f>44481+24104+424857+14333+68284+39384+322742+48672+104133+16159+11620+71340+2376+54709+9375+395</f>
        <v>1256964</v>
      </c>
      <c r="F23" s="41"/>
      <c r="G23" s="33"/>
      <c r="H23" s="24"/>
      <c r="I23" s="33">
        <f>762+47635+66583+66897+188913+24999+70559+3609+12405+24432+1148+29409+1425+913</f>
        <v>539689</v>
      </c>
    </row>
    <row r="24" spans="1:9" s="20" customFormat="1" ht="13.2" x14ac:dyDescent="0.25">
      <c r="A24" s="43"/>
      <c r="B24" s="22" t="s">
        <v>32</v>
      </c>
      <c r="C24" s="35">
        <f>E24+I24+G24</f>
        <v>250430</v>
      </c>
      <c r="D24" s="24"/>
      <c r="E24" s="33">
        <f>865-3598+136991+171+116001</f>
        <v>250430</v>
      </c>
      <c r="F24" s="41"/>
      <c r="G24" s="33"/>
      <c r="H24" s="24"/>
      <c r="I24" s="33"/>
    </row>
    <row r="25" spans="1:9" s="20" customFormat="1" ht="13.2" x14ac:dyDescent="0.25">
      <c r="A25" s="43"/>
      <c r="B25" s="22" t="s">
        <v>0</v>
      </c>
      <c r="C25" s="35">
        <f>E25+I25+G25</f>
        <v>249906</v>
      </c>
      <c r="D25" s="24"/>
      <c r="E25" s="33">
        <v>98959</v>
      </c>
      <c r="F25" s="41"/>
      <c r="G25" s="33"/>
      <c r="H25" s="24"/>
      <c r="I25" s="33">
        <v>150947</v>
      </c>
    </row>
    <row r="26" spans="1:9" s="20" customFormat="1" ht="13.2" x14ac:dyDescent="0.25">
      <c r="A26" s="43"/>
      <c r="B26" s="22" t="s">
        <v>1</v>
      </c>
      <c r="C26" s="35">
        <f>E26+I26+G26</f>
        <v>33230</v>
      </c>
      <c r="D26" s="24"/>
      <c r="E26" s="33"/>
      <c r="F26" s="41"/>
      <c r="G26" s="33"/>
      <c r="H26" s="24"/>
      <c r="I26" s="33">
        <v>33230</v>
      </c>
    </row>
    <row r="27" spans="1:9" s="20" customFormat="1" ht="13.2" x14ac:dyDescent="0.25">
      <c r="A27" s="43"/>
      <c r="B27" s="22" t="s">
        <v>2</v>
      </c>
      <c r="C27" s="35">
        <f>E27+I27+G27</f>
        <v>109513</v>
      </c>
      <c r="D27" s="24"/>
      <c r="E27" s="33">
        <v>80935</v>
      </c>
      <c r="F27" s="41"/>
      <c r="G27" s="33"/>
      <c r="H27" s="24"/>
      <c r="I27" s="33">
        <v>28578</v>
      </c>
    </row>
    <row r="28" spans="1:9" s="20" customFormat="1" ht="13.2" x14ac:dyDescent="0.25">
      <c r="A28" s="43"/>
      <c r="B28" s="22" t="s">
        <v>3</v>
      </c>
      <c r="C28" s="35">
        <f>E28+I28+G28</f>
        <v>538267</v>
      </c>
      <c r="D28" s="24"/>
      <c r="E28" s="33"/>
      <c r="F28" s="41"/>
      <c r="G28" s="33"/>
      <c r="H28" s="24"/>
      <c r="I28" s="33">
        <v>538267</v>
      </c>
    </row>
    <row r="29" spans="1:9" s="20" customFormat="1" ht="13.2" x14ac:dyDescent="0.25">
      <c r="A29" s="43"/>
      <c r="B29" s="22" t="s">
        <v>4</v>
      </c>
      <c r="C29" s="35">
        <f>E29+I29+G29</f>
        <v>715405</v>
      </c>
      <c r="D29" s="24"/>
      <c r="E29" s="33">
        <v>546700.5</v>
      </c>
      <c r="F29" s="41"/>
      <c r="G29" s="33"/>
      <c r="H29" s="24"/>
      <c r="I29" s="33">
        <v>168704.5</v>
      </c>
    </row>
    <row r="30" spans="1:9" s="20" customFormat="1" ht="13.2" x14ac:dyDescent="0.25">
      <c r="A30" s="43"/>
      <c r="B30" s="22" t="s">
        <v>5</v>
      </c>
      <c r="C30" s="35">
        <f>E30+I30+G30</f>
        <v>312757</v>
      </c>
      <c r="D30" s="24"/>
      <c r="E30" s="33">
        <f>201939+7488</f>
        <v>209427</v>
      </c>
      <c r="F30" s="41"/>
      <c r="G30" s="33"/>
      <c r="H30" s="24"/>
      <c r="I30" s="33">
        <v>103330</v>
      </c>
    </row>
    <row r="31" spans="1:9" s="20" customFormat="1" ht="13.2" x14ac:dyDescent="0.25">
      <c r="A31" s="43"/>
      <c r="B31" s="22" t="s">
        <v>6</v>
      </c>
      <c r="C31" s="35">
        <f>E31+I31+G31</f>
        <v>4922558.5</v>
      </c>
      <c r="D31" s="24"/>
      <c r="E31" s="33">
        <f>2918797+178046+149035+25816</f>
        <v>3271694</v>
      </c>
      <c r="F31" s="41"/>
      <c r="G31" s="33"/>
      <c r="H31" s="24"/>
      <c r="I31" s="33">
        <f>1475304+90392+77548+7620.5</f>
        <v>1650864.5</v>
      </c>
    </row>
    <row r="32" spans="1:9" s="20" customFormat="1" ht="13.2" x14ac:dyDescent="0.25">
      <c r="A32" s="43"/>
      <c r="B32" s="22" t="s">
        <v>7</v>
      </c>
      <c r="C32" s="35">
        <f>E32+I32+G32</f>
        <v>31190.5</v>
      </c>
      <c r="D32" s="24"/>
      <c r="E32" s="33">
        <v>25647</v>
      </c>
      <c r="F32" s="41"/>
      <c r="G32" s="33"/>
      <c r="H32" s="24"/>
      <c r="I32" s="33">
        <v>5543.5</v>
      </c>
    </row>
    <row r="33" spans="1:15" s="20" customFormat="1" ht="13.2" x14ac:dyDescent="0.25">
      <c r="A33" s="43"/>
      <c r="B33" s="22" t="s">
        <v>8</v>
      </c>
      <c r="C33" s="35">
        <f>E33+I33+G33</f>
        <v>4</v>
      </c>
      <c r="D33" s="24"/>
      <c r="E33" s="33">
        <v>4</v>
      </c>
      <c r="F33" s="41"/>
      <c r="G33" s="33"/>
      <c r="H33" s="24"/>
      <c r="I33" s="33"/>
      <c r="N33" s="20" t="s">
        <v>38</v>
      </c>
    </row>
    <row r="34" spans="1:15" s="20" customFormat="1" ht="13.2" x14ac:dyDescent="0.25">
      <c r="A34" s="40" t="s">
        <v>27</v>
      </c>
      <c r="B34" s="22"/>
      <c r="C34" s="33">
        <f>SUM(C23:C33)</f>
        <v>8959914</v>
      </c>
      <c r="D34" s="24"/>
      <c r="E34" s="33">
        <f>SUM(E23:E33)</f>
        <v>5740760.5</v>
      </c>
      <c r="F34" s="41"/>
      <c r="G34" s="33">
        <f>SUM(G23:G33)</f>
        <v>0</v>
      </c>
      <c r="H34" s="24"/>
      <c r="I34" s="33">
        <f>SUM(I23:I33)</f>
        <v>3219153.5</v>
      </c>
    </row>
    <row r="35" spans="1:15" s="20" customFormat="1" ht="13.2" x14ac:dyDescent="0.25">
      <c r="A35" s="40" t="s">
        <v>28</v>
      </c>
      <c r="B35" s="22"/>
      <c r="C35" s="34">
        <f>C20+C34</f>
        <v>37843800</v>
      </c>
      <c r="D35" s="24"/>
      <c r="E35" s="34">
        <f>E20+E34</f>
        <v>34545213.5</v>
      </c>
      <c r="F35" s="41"/>
      <c r="G35" s="34">
        <f>G20+G34</f>
        <v>0</v>
      </c>
      <c r="H35" s="24"/>
      <c r="I35" s="34">
        <f>I20+I34</f>
        <v>3298586.5</v>
      </c>
      <c r="N35" s="20">
        <f>C34-I11</f>
        <v>8119285</v>
      </c>
      <c r="O35" s="20" t="s">
        <v>36</v>
      </c>
    </row>
    <row r="36" spans="1:15" s="20" customFormat="1" ht="13.2" x14ac:dyDescent="0.25">
      <c r="A36" s="21"/>
      <c r="B36" s="22"/>
      <c r="C36" s="33"/>
      <c r="D36" s="24"/>
      <c r="E36" s="33"/>
      <c r="F36" s="41"/>
      <c r="G36" s="33"/>
      <c r="H36" s="24"/>
      <c r="I36" s="33"/>
    </row>
    <row r="37" spans="1:15" s="20" customFormat="1" ht="13.2" x14ac:dyDescent="0.25">
      <c r="A37" s="21" t="s">
        <v>29</v>
      </c>
      <c r="B37" s="22"/>
      <c r="C37" s="33">
        <f>E37+I37+G37</f>
        <v>164390</v>
      </c>
      <c r="D37" s="24"/>
      <c r="E37" s="33">
        <v>164390</v>
      </c>
      <c r="F37" s="41"/>
      <c r="G37" s="33">
        <v>0</v>
      </c>
      <c r="H37" s="24"/>
      <c r="I37" s="33"/>
    </row>
    <row r="38" spans="1:15" s="20" customFormat="1" ht="13.2" x14ac:dyDescent="0.25">
      <c r="A38" s="21"/>
      <c r="B38" s="22"/>
      <c r="C38" s="33"/>
      <c r="D38" s="24"/>
      <c r="E38" s="33"/>
      <c r="F38" s="41"/>
      <c r="G38" s="33"/>
      <c r="H38" s="24"/>
      <c r="I38" s="33"/>
    </row>
    <row r="39" spans="1:15" s="20" customFormat="1" ht="13.2" x14ac:dyDescent="0.25">
      <c r="A39" s="40" t="s">
        <v>30</v>
      </c>
      <c r="B39" s="22"/>
      <c r="C39" s="36">
        <f>C12-C35-C37</f>
        <v>-3495769</v>
      </c>
      <c r="D39" s="24"/>
      <c r="E39" s="36">
        <f>E12-E35-E37</f>
        <v>-1037811.5</v>
      </c>
      <c r="F39" s="41"/>
      <c r="G39" s="36" t="e">
        <f>#REF!+#REF!-G37</f>
        <v>#REF!</v>
      </c>
      <c r="H39" s="24"/>
      <c r="I39" s="36">
        <f>I12-I35-I37</f>
        <v>-2457957.5</v>
      </c>
    </row>
    <row r="40" spans="1:15" ht="15" customHeight="1" x14ac:dyDescent="0.25">
      <c r="A40" s="2"/>
      <c r="B40" s="3"/>
      <c r="C40" s="23"/>
      <c r="D40" s="3"/>
      <c r="E40" s="4"/>
      <c r="F40" s="8"/>
      <c r="G40" s="4"/>
      <c r="H40" s="3"/>
      <c r="I40" s="9"/>
    </row>
    <row r="41" spans="1:15" s="12" customFormat="1" ht="15" customHeight="1" x14ac:dyDescent="0.25">
      <c r="A41" s="10"/>
      <c r="B41" s="8"/>
      <c r="C41" s="37"/>
      <c r="D41" s="8"/>
      <c r="E41" s="11"/>
      <c r="F41" s="8"/>
      <c r="G41" s="11"/>
      <c r="H41" s="8"/>
      <c r="I41" s="11"/>
    </row>
    <row r="42" spans="1:15" s="12" customFormat="1" ht="15" customHeight="1" x14ac:dyDescent="0.25">
      <c r="A42" s="10"/>
      <c r="B42" s="8"/>
      <c r="C42" s="37"/>
      <c r="D42" s="8"/>
      <c r="E42" s="11"/>
      <c r="F42" s="8"/>
      <c r="G42" s="11"/>
      <c r="H42" s="8"/>
      <c r="I42" s="11"/>
    </row>
    <row r="43" spans="1:15" s="12" customFormat="1" ht="15" customHeight="1" x14ac:dyDescent="0.25">
      <c r="A43" s="10"/>
      <c r="B43" s="8"/>
      <c r="C43" s="37"/>
      <c r="D43" s="8"/>
      <c r="E43" s="11"/>
      <c r="F43" s="8"/>
      <c r="G43" s="11"/>
      <c r="H43" s="8"/>
      <c r="I43" s="11"/>
    </row>
    <row r="44" spans="1:15" s="12" customFormat="1" ht="8.1" customHeight="1" x14ac:dyDescent="0.25">
      <c r="A44" s="13"/>
      <c r="C44" s="38"/>
      <c r="E44" s="14"/>
      <c r="G44" s="14"/>
      <c r="I44" s="14"/>
    </row>
    <row r="45" spans="1:15" s="12" customFormat="1" ht="8.1" customHeight="1" x14ac:dyDescent="0.25">
      <c r="A45" s="13"/>
      <c r="C45" s="38"/>
      <c r="E45" s="14"/>
      <c r="G45" s="14"/>
      <c r="I45" s="14"/>
    </row>
    <row r="46" spans="1:15" s="12" customFormat="1" ht="8.1" customHeight="1" x14ac:dyDescent="0.25">
      <c r="A46" s="13"/>
      <c r="C46" s="38"/>
      <c r="E46" s="14"/>
      <c r="G46" s="14"/>
      <c r="I46" s="14"/>
    </row>
    <row r="47" spans="1:15" s="12" customFormat="1" ht="8.1" customHeight="1" x14ac:dyDescent="0.25">
      <c r="A47" s="13"/>
      <c r="C47" s="38"/>
      <c r="E47" s="14"/>
      <c r="G47" s="14"/>
      <c r="I47" s="14"/>
    </row>
    <row r="48" spans="1:15" s="12" customFormat="1" ht="8.1" customHeight="1" x14ac:dyDescent="0.25">
      <c r="A48" s="13"/>
      <c r="C48" s="38"/>
      <c r="E48" s="14"/>
      <c r="G48" s="14"/>
      <c r="I48" s="14"/>
    </row>
    <row r="49" spans="1:9" s="12" customFormat="1" ht="8.1" customHeight="1" x14ac:dyDescent="0.25">
      <c r="A49" s="13"/>
      <c r="C49" s="38"/>
      <c r="E49" s="14"/>
      <c r="G49" s="14"/>
      <c r="I49" s="14"/>
    </row>
    <row r="50" spans="1:9" s="12" customFormat="1" ht="8.1" customHeight="1" x14ac:dyDescent="0.25">
      <c r="A50" s="13"/>
      <c r="C50" s="38"/>
      <c r="E50" s="14"/>
      <c r="G50" s="14"/>
      <c r="I50" s="14"/>
    </row>
    <row r="51" spans="1:9" s="12" customFormat="1" ht="8.1" customHeight="1" x14ac:dyDescent="0.25">
      <c r="A51" s="13"/>
      <c r="C51" s="38"/>
      <c r="E51" s="14"/>
      <c r="G51" s="14"/>
      <c r="I51" s="14"/>
    </row>
    <row r="52" spans="1:9" s="12" customFormat="1" ht="8.1" customHeight="1" x14ac:dyDescent="0.25">
      <c r="A52" s="13"/>
      <c r="C52" s="38"/>
      <c r="E52" s="14"/>
      <c r="G52" s="14"/>
      <c r="I52" s="14"/>
    </row>
    <row r="53" spans="1:9" s="12" customFormat="1" ht="8.1" customHeight="1" x14ac:dyDescent="0.25">
      <c r="A53" s="13"/>
      <c r="C53" s="38"/>
      <c r="E53" s="14"/>
      <c r="G53" s="14"/>
      <c r="I53" s="14"/>
    </row>
    <row r="54" spans="1:9" s="12" customFormat="1" ht="8.1" customHeight="1" x14ac:dyDescent="0.25">
      <c r="A54" s="13"/>
      <c r="C54" s="38"/>
      <c r="E54" s="14"/>
      <c r="G54" s="14"/>
      <c r="I54" s="14"/>
    </row>
    <row r="55" spans="1:9" s="12" customFormat="1" ht="8.1" customHeight="1" x14ac:dyDescent="0.25">
      <c r="A55" s="13"/>
      <c r="C55" s="38"/>
      <c r="E55" s="14"/>
      <c r="G55" s="14"/>
      <c r="I55" s="14"/>
    </row>
    <row r="56" spans="1:9" s="12" customFormat="1" ht="8.1" customHeight="1" x14ac:dyDescent="0.25">
      <c r="A56" s="13"/>
      <c r="C56" s="38"/>
      <c r="E56" s="14"/>
      <c r="G56" s="14"/>
      <c r="I56" s="14"/>
    </row>
    <row r="57" spans="1:9" s="12" customFormat="1" ht="8.1" customHeight="1" x14ac:dyDescent="0.25">
      <c r="A57" s="13"/>
      <c r="C57" s="38"/>
      <c r="E57" s="14"/>
      <c r="G57" s="14"/>
      <c r="I57" s="14"/>
    </row>
  </sheetData>
  <printOptions gridLinesSet="0"/>
  <pageMargins left="0" right="0" top="0" bottom="0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   - Account Detail Income Statement by Business Unit</dc:title>
  <dc:creator>Crystal Decisions</dc:creator>
  <dc:description>Powered by Crystal</dc:description>
  <cp:lastModifiedBy>Erica Oberg</cp:lastModifiedBy>
  <dcterms:created xsi:type="dcterms:W3CDTF">2016-06-23T23:08:09Z</dcterms:created>
  <dcterms:modified xsi:type="dcterms:W3CDTF">2022-05-23T20:35:12Z</dcterms:modified>
</cp:coreProperties>
</file>