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ehman\Desktop\AFA Reporting\"/>
    </mc:Choice>
  </mc:AlternateContent>
  <xr:revisionPtr revIDLastSave="0" documentId="8_{B100497D-CA4F-4075-BB86-4FE219E280CE}" xr6:coauthVersionLast="47" xr6:coauthVersionMax="47" xr10:uidLastSave="{00000000-0000-0000-0000-000000000000}"/>
  <bookViews>
    <workbookView xWindow="-110" yWindow="-110" windowWidth="19420" windowHeight="10300" firstSheet="12" activeTab="12" xr2:uid="{AD97597C-286B-4B5E-A6B8-0B90E1C5A1AE}"/>
  </bookViews>
  <sheets>
    <sheet name="Jan" sheetId="1" r:id="rId1"/>
    <sheet name="Feb" sheetId="14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" sheetId="9" r:id="rId9"/>
    <sheet name="Oct" sheetId="10" r:id="rId10"/>
    <sheet name="Nov" sheetId="11" r:id="rId11"/>
    <sheet name="Dec" sheetId="12" r:id="rId12"/>
    <sheet name="TOTALS" sheetId="13" r:id="rId13"/>
  </sheets>
  <definedNames>
    <definedName name="AprComE">April!$B$34</definedName>
    <definedName name="AprComH">April!$G$34</definedName>
    <definedName name="AprFratE">April!$B$17</definedName>
    <definedName name="AprFratH">April!$H$18</definedName>
    <definedName name="AugComE">August!$B$34</definedName>
    <definedName name="AugComH">August!$G$34</definedName>
    <definedName name="AugFratE">August!$B$17</definedName>
    <definedName name="AugFratH">August!$H$18</definedName>
    <definedName name="DecComE">Dec!$B$34</definedName>
    <definedName name="DecComH">Dec!$G$34</definedName>
    <definedName name="DecFratE">Dec!$B$17</definedName>
    <definedName name="DecFratH">Dec!$H$18</definedName>
    <definedName name="FebComE">Feb!$B$34</definedName>
    <definedName name="FebComH">Feb!$G$34</definedName>
    <definedName name="FebFratE">Feb!$B$17</definedName>
    <definedName name="FebFratH">Feb!$H$18</definedName>
    <definedName name="JANCE">Jan!$B$34</definedName>
    <definedName name="JANCH">Jan!$G$34</definedName>
    <definedName name="JANFE">TOTALS!$B$18</definedName>
    <definedName name="JanFratH">Jan!$H$18</definedName>
    <definedName name="January">TOTALS!$B$4</definedName>
    <definedName name="JANUFE">Jan!$B$17</definedName>
    <definedName name="JANUFH">Jan!$E$17</definedName>
    <definedName name="JFE">Jan!$B$17</definedName>
    <definedName name="JulyComE">July!$B$34</definedName>
    <definedName name="JulyComH">July!$G$34</definedName>
    <definedName name="JulyFratE">July!$B$17</definedName>
    <definedName name="JulyFratH">July!$H$18</definedName>
    <definedName name="JuneComE">June!$B$34</definedName>
    <definedName name="JuneComH">June!$G$34</definedName>
    <definedName name="JuneFratE">June!$B$17</definedName>
    <definedName name="JuneFratH">June!$H$18</definedName>
    <definedName name="MarComE">March!$B$34</definedName>
    <definedName name="MarComH">March!$G$34</definedName>
    <definedName name="MarFratE">March!$B$17</definedName>
    <definedName name="MarFratH">March!$H$18</definedName>
    <definedName name="MayComE">May!$B$34</definedName>
    <definedName name="MayComH">May!$G$34</definedName>
    <definedName name="MayFratE">May!$B$17</definedName>
    <definedName name="MayFratH">May!$H$18</definedName>
    <definedName name="NovComE">Nov!$B$34</definedName>
    <definedName name="NovComH">Nov!$G$34</definedName>
    <definedName name="NovFratE">Nov!$B$17</definedName>
    <definedName name="NovFratH">Nov!$H$18</definedName>
    <definedName name="OctComE">Oct!$B$34</definedName>
    <definedName name="OctComH">Oct!$G$34</definedName>
    <definedName name="OctFratE">Oct!$B$17</definedName>
    <definedName name="OctFratH">Oct!$H$18</definedName>
    <definedName name="SeptComE">Sept!$B$34</definedName>
    <definedName name="SeptComH">Sept!$G$34</definedName>
    <definedName name="SeptFratE">Sept!$B$17</definedName>
    <definedName name="SeptFratH">Sept!$H$18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1" l="1"/>
  <c r="B14" i="13" s="1"/>
  <c r="B6" i="13"/>
  <c r="H32" i="12"/>
  <c r="B32" i="12"/>
  <c r="B34" i="12" s="1"/>
  <c r="D15" i="13" s="1"/>
  <c r="E31" i="12"/>
  <c r="E30" i="12"/>
  <c r="E29" i="12"/>
  <c r="E28" i="12"/>
  <c r="E27" i="12"/>
  <c r="E26" i="12"/>
  <c r="E25" i="12"/>
  <c r="E24" i="12"/>
  <c r="E23" i="12"/>
  <c r="H17" i="12"/>
  <c r="B17" i="12"/>
  <c r="B15" i="13" s="1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H32" i="11"/>
  <c r="B32" i="11"/>
  <c r="B34" i="11" s="1"/>
  <c r="D14" i="13" s="1"/>
  <c r="E31" i="11"/>
  <c r="E30" i="11"/>
  <c r="E29" i="11"/>
  <c r="E28" i="11"/>
  <c r="E27" i="11"/>
  <c r="E26" i="11"/>
  <c r="E25" i="11"/>
  <c r="E24" i="11"/>
  <c r="E23" i="11"/>
  <c r="H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H32" i="10"/>
  <c r="B32" i="10"/>
  <c r="B34" i="10" s="1"/>
  <c r="D13" i="13" s="1"/>
  <c r="E31" i="10"/>
  <c r="E30" i="10"/>
  <c r="E29" i="10"/>
  <c r="E28" i="10"/>
  <c r="E27" i="10"/>
  <c r="E26" i="10"/>
  <c r="E25" i="10"/>
  <c r="E24" i="10"/>
  <c r="E23" i="10"/>
  <c r="H17" i="10"/>
  <c r="B17" i="10"/>
  <c r="B13" i="13" s="1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H32" i="9"/>
  <c r="B32" i="9"/>
  <c r="B34" i="9" s="1"/>
  <c r="D12" i="13" s="1"/>
  <c r="E31" i="9"/>
  <c r="E30" i="9"/>
  <c r="E29" i="9"/>
  <c r="E28" i="9"/>
  <c r="E27" i="9"/>
  <c r="E26" i="9"/>
  <c r="E25" i="9"/>
  <c r="E24" i="9"/>
  <c r="E23" i="9"/>
  <c r="H17" i="9"/>
  <c r="B17" i="9"/>
  <c r="B12" i="13" s="1"/>
  <c r="E16" i="9"/>
  <c r="E15" i="9"/>
  <c r="E14" i="9"/>
  <c r="E13" i="9"/>
  <c r="E12" i="9"/>
  <c r="E11" i="9"/>
  <c r="E10" i="9"/>
  <c r="E9" i="9"/>
  <c r="E8" i="9"/>
  <c r="E7" i="9"/>
  <c r="E6" i="9"/>
  <c r="E5" i="9"/>
  <c r="E4" i="9"/>
  <c r="H32" i="8"/>
  <c r="B32" i="8"/>
  <c r="B34" i="8" s="1"/>
  <c r="D11" i="13" s="1"/>
  <c r="E31" i="8"/>
  <c r="E30" i="8"/>
  <c r="E29" i="8"/>
  <c r="E28" i="8"/>
  <c r="E27" i="8"/>
  <c r="E26" i="8"/>
  <c r="E25" i="8"/>
  <c r="E24" i="8"/>
  <c r="E23" i="8"/>
  <c r="H17" i="8"/>
  <c r="B17" i="8"/>
  <c r="B11" i="13" s="1"/>
  <c r="E16" i="8"/>
  <c r="E15" i="8"/>
  <c r="E14" i="8"/>
  <c r="E13" i="8"/>
  <c r="E12" i="8"/>
  <c r="E11" i="8"/>
  <c r="E10" i="8"/>
  <c r="E9" i="8"/>
  <c r="E8" i="8"/>
  <c r="E7" i="8"/>
  <c r="E6" i="8"/>
  <c r="E5" i="8"/>
  <c r="E4" i="8"/>
  <c r="H32" i="7"/>
  <c r="B32" i="7"/>
  <c r="B34" i="7" s="1"/>
  <c r="D10" i="13" s="1"/>
  <c r="E31" i="7"/>
  <c r="E30" i="7"/>
  <c r="E29" i="7"/>
  <c r="E28" i="7"/>
  <c r="E27" i="7"/>
  <c r="E26" i="7"/>
  <c r="E25" i="7"/>
  <c r="E24" i="7"/>
  <c r="E23" i="7"/>
  <c r="H17" i="7"/>
  <c r="B17" i="7"/>
  <c r="B10" i="13" s="1"/>
  <c r="E16" i="7"/>
  <c r="E15" i="7"/>
  <c r="E14" i="7"/>
  <c r="E13" i="7"/>
  <c r="E12" i="7"/>
  <c r="E11" i="7"/>
  <c r="E10" i="7"/>
  <c r="E9" i="7"/>
  <c r="E8" i="7"/>
  <c r="E7" i="7"/>
  <c r="E6" i="7"/>
  <c r="E5" i="7"/>
  <c r="E4" i="7"/>
  <c r="H32" i="6"/>
  <c r="B32" i="6"/>
  <c r="B34" i="6" s="1"/>
  <c r="D9" i="13" s="1"/>
  <c r="E31" i="6"/>
  <c r="E30" i="6"/>
  <c r="E29" i="6"/>
  <c r="E28" i="6"/>
  <c r="E27" i="6"/>
  <c r="E26" i="6"/>
  <c r="E25" i="6"/>
  <c r="E24" i="6"/>
  <c r="E23" i="6"/>
  <c r="H17" i="6"/>
  <c r="B17" i="6"/>
  <c r="B9" i="13" s="1"/>
  <c r="E16" i="6"/>
  <c r="E15" i="6"/>
  <c r="E14" i="6"/>
  <c r="E13" i="6"/>
  <c r="E12" i="6"/>
  <c r="E11" i="6"/>
  <c r="E10" i="6"/>
  <c r="E9" i="6"/>
  <c r="E8" i="6"/>
  <c r="E7" i="6"/>
  <c r="E6" i="6"/>
  <c r="E5" i="6"/>
  <c r="E4" i="6"/>
  <c r="H32" i="5"/>
  <c r="B32" i="5"/>
  <c r="B34" i="5" s="1"/>
  <c r="D8" i="13" s="1"/>
  <c r="E31" i="5"/>
  <c r="E30" i="5"/>
  <c r="E29" i="5"/>
  <c r="E28" i="5"/>
  <c r="E27" i="5"/>
  <c r="E26" i="5"/>
  <c r="E25" i="5"/>
  <c r="E24" i="5"/>
  <c r="E23" i="5"/>
  <c r="H17" i="5"/>
  <c r="B17" i="5"/>
  <c r="B8" i="13" s="1"/>
  <c r="E16" i="5"/>
  <c r="E15" i="5"/>
  <c r="E14" i="5"/>
  <c r="E13" i="5"/>
  <c r="E12" i="5"/>
  <c r="E11" i="5"/>
  <c r="E10" i="5"/>
  <c r="E9" i="5"/>
  <c r="E8" i="5"/>
  <c r="E7" i="5"/>
  <c r="E6" i="5"/>
  <c r="E5" i="5"/>
  <c r="E4" i="5"/>
  <c r="H32" i="3"/>
  <c r="B32" i="3"/>
  <c r="B34" i="3" s="1"/>
  <c r="D6" i="13" s="1"/>
  <c r="E31" i="3"/>
  <c r="E30" i="3"/>
  <c r="E29" i="3"/>
  <c r="E28" i="3"/>
  <c r="E27" i="3"/>
  <c r="E26" i="3"/>
  <c r="E25" i="3"/>
  <c r="E24" i="3"/>
  <c r="E23" i="3"/>
  <c r="H17" i="3"/>
  <c r="B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H32" i="14"/>
  <c r="B32" i="14"/>
  <c r="B34" i="14" s="1"/>
  <c r="D5" i="13" s="1"/>
  <c r="E31" i="14"/>
  <c r="E30" i="14"/>
  <c r="E29" i="14"/>
  <c r="E28" i="14"/>
  <c r="E27" i="14"/>
  <c r="E26" i="14"/>
  <c r="E25" i="14"/>
  <c r="E24" i="14"/>
  <c r="E23" i="14"/>
  <c r="H17" i="14"/>
  <c r="B17" i="14"/>
  <c r="B5" i="13" s="1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H32" i="1"/>
  <c r="B32" i="1"/>
  <c r="B34" i="1" s="1"/>
  <c r="E31" i="1"/>
  <c r="E30" i="1"/>
  <c r="E29" i="1"/>
  <c r="E28" i="1"/>
  <c r="E27" i="1"/>
  <c r="E26" i="1"/>
  <c r="E25" i="1"/>
  <c r="E24" i="1"/>
  <c r="E23" i="1"/>
  <c r="H17" i="1"/>
  <c r="B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H32" i="4"/>
  <c r="B32" i="4"/>
  <c r="B34" i="4" s="1"/>
  <c r="D7" i="13" s="1"/>
  <c r="E31" i="4"/>
  <c r="E30" i="4"/>
  <c r="E29" i="4"/>
  <c r="E28" i="4"/>
  <c r="E27" i="4"/>
  <c r="E26" i="4"/>
  <c r="E25" i="4"/>
  <c r="E24" i="4"/>
  <c r="E23" i="4"/>
  <c r="H17" i="4"/>
  <c r="B17" i="4"/>
  <c r="B7" i="13" s="1"/>
  <c r="E16" i="4"/>
  <c r="E15" i="4"/>
  <c r="E14" i="4"/>
  <c r="E13" i="4"/>
  <c r="E12" i="4"/>
  <c r="E11" i="4"/>
  <c r="E10" i="4"/>
  <c r="E9" i="4"/>
  <c r="E8" i="4"/>
  <c r="E7" i="4"/>
  <c r="E6" i="4"/>
  <c r="E5" i="4"/>
  <c r="E4" i="4"/>
  <c r="B4" i="13"/>
  <c r="E32" i="6" l="1"/>
  <c r="G34" i="6" s="1"/>
  <c r="E9" i="13" s="1"/>
  <c r="E32" i="12"/>
  <c r="G34" i="12" s="1"/>
  <c r="E15" i="13" s="1"/>
  <c r="E17" i="12"/>
  <c r="H18" i="12" s="1"/>
  <c r="C15" i="13" s="1"/>
  <c r="E32" i="11"/>
  <c r="G34" i="11" s="1"/>
  <c r="E14" i="13" s="1"/>
  <c r="E17" i="11"/>
  <c r="H18" i="11" s="1"/>
  <c r="C14" i="13" s="1"/>
  <c r="E32" i="10"/>
  <c r="G34" i="10" s="1"/>
  <c r="E13" i="13" s="1"/>
  <c r="E17" i="10"/>
  <c r="H18" i="10" s="1"/>
  <c r="C13" i="13" s="1"/>
  <c r="E32" i="9"/>
  <c r="G34" i="9" s="1"/>
  <c r="E12" i="13" s="1"/>
  <c r="E17" i="9"/>
  <c r="H18" i="9" s="1"/>
  <c r="C12" i="13" s="1"/>
  <c r="E17" i="8"/>
  <c r="H18" i="8" s="1"/>
  <c r="C11" i="13" s="1"/>
  <c r="E32" i="8"/>
  <c r="G34" i="8" s="1"/>
  <c r="E11" i="13" s="1"/>
  <c r="E32" i="7"/>
  <c r="G34" i="7" s="1"/>
  <c r="E10" i="13" s="1"/>
  <c r="E17" i="7"/>
  <c r="H18" i="7" s="1"/>
  <c r="C10" i="13" s="1"/>
  <c r="E17" i="6"/>
  <c r="H18" i="6" s="1"/>
  <c r="C9" i="13" s="1"/>
  <c r="E32" i="5"/>
  <c r="G34" i="5" s="1"/>
  <c r="E8" i="13" s="1"/>
  <c r="E17" i="5"/>
  <c r="H18" i="5" s="1"/>
  <c r="C8" i="13" s="1"/>
  <c r="E32" i="3"/>
  <c r="G34" i="3" s="1"/>
  <c r="E6" i="13" s="1"/>
  <c r="E17" i="3"/>
  <c r="H18" i="3" s="1"/>
  <c r="C6" i="13" s="1"/>
  <c r="B18" i="13"/>
  <c r="E32" i="14"/>
  <c r="G34" i="14" s="1"/>
  <c r="E5" i="13" s="1"/>
  <c r="E17" i="14"/>
  <c r="H18" i="14" s="1"/>
  <c r="C5" i="13" s="1"/>
  <c r="E32" i="1"/>
  <c r="G34" i="1" s="1"/>
  <c r="E4" i="13" s="1"/>
  <c r="E17" i="1"/>
  <c r="H18" i="1" s="1"/>
  <c r="C4" i="13" s="1"/>
  <c r="E32" i="4"/>
  <c r="G34" i="4" s="1"/>
  <c r="E7" i="13" s="1"/>
  <c r="E17" i="4"/>
  <c r="H18" i="4" s="1"/>
  <c r="C7" i="13" s="1"/>
  <c r="D4" i="13"/>
  <c r="D18" i="13" s="1"/>
  <c r="E18" i="13" l="1"/>
  <c r="C18" i="13"/>
</calcChain>
</file>

<file path=xl/sharedStrings.xml><?xml version="1.0" encoding="utf-8"?>
<sst xmlns="http://schemas.openxmlformats.org/spreadsheetml/2006/main" count="360" uniqueCount="54">
  <si>
    <t>Lodge Activity Tracker</t>
  </si>
  <si>
    <t>FRATERNAL SUPPORT GROUPS</t>
  </si>
  <si>
    <t xml:space="preserve">FRATERNAL SUPPORT INDIVIDUALS </t>
  </si>
  <si>
    <t xml:space="preserve">Fraternal/Lodge Event </t>
  </si>
  <si>
    <t># of Events</t>
  </si>
  <si>
    <t># of Volunteers</t>
  </si>
  <si>
    <t>Average # of Hours per Person</t>
  </si>
  <si>
    <t>Total Hours</t>
  </si>
  <si>
    <t xml:space="preserve">Individual Activity </t>
  </si>
  <si>
    <t># Hours</t>
  </si>
  <si>
    <t>Total # of Fraternal Events</t>
  </si>
  <si>
    <t xml:space="preserve">Total Fraternal Hours </t>
  </si>
  <si>
    <t>Total Individual Hours</t>
  </si>
  <si>
    <t>Total Event and Individual Hours</t>
  </si>
  <si>
    <t>COMMUNITY SUPPORT GROUPS</t>
  </si>
  <si>
    <t>COMMUNITY SUPPORT INDIVIDUAL</t>
  </si>
  <si>
    <t>(organized by the lodge)</t>
  </si>
  <si>
    <t>Community Service Event</t>
  </si>
  <si>
    <t>Individual Service Event</t>
  </si>
  <si>
    <t>TOTALS</t>
  </si>
  <si>
    <t>Total # of Community Events</t>
  </si>
  <si>
    <t>Total Group and Individual Service Hours</t>
  </si>
  <si>
    <t>JANUARY</t>
  </si>
  <si>
    <t>FEBRUARY</t>
  </si>
  <si>
    <t>MARCH</t>
  </si>
  <si>
    <t>APRIL</t>
  </si>
  <si>
    <t>COMMUMITY SUPPORT INDIVIDUAL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</si>
  <si>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</si>
  <si>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</si>
  <si>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</si>
  <si>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</si>
  <si>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</si>
  <si>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</si>
  <si>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</si>
  <si>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</si>
  <si>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</si>
  <si>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MONTHLY TOTALS</t>
  </si>
  <si>
    <t xml:space="preserve">Fraternal Events </t>
  </si>
  <si>
    <t>Fraternal Hours</t>
  </si>
  <si>
    <t>Community Events</t>
  </si>
  <si>
    <t>Community Hours</t>
  </si>
  <si>
    <t>January</t>
  </si>
  <si>
    <t xml:space="preserve">February </t>
  </si>
  <si>
    <t xml:space="preserve">March 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</si>
  <si>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</si>
  <si>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</si>
  <si>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</si>
  <si>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</si>
  <si>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</si>
  <si>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</si>
  <si>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</si>
  <si>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</si>
  <si>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</si>
  <si>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Grand Totals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</si>
</sst>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4" xfId="0" applyFont="1" applyBorder="1"/>
    <xf numFmtId="0" fontId="0" fillId="5" borderId="3" xfId="0" applyFill="1" applyBorder="1" applyAlignment="1">
      <alignment horizontal="center"/>
    </xf>
    <xf numFmtId="0" fontId="0" fillId="0" borderId="8" xfId="0" applyBorder="1"/>
    <xf numFmtId="0" fontId="0" fillId="4" borderId="9" xfId="0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1" xfId="0" applyBorder="1"/>
    <xf numFmtId="0" fontId="0" fillId="4" borderId="16" xfId="0" applyFill="1" applyBorder="1" applyAlignment="1">
      <alignment horizontal="center"/>
    </xf>
    <xf numFmtId="0" fontId="0" fillId="0" borderId="12" xfId="0" applyBorder="1"/>
    <xf numFmtId="0" fontId="0" fillId="6" borderId="9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0" borderId="10" xfId="0" applyBorder="1"/>
    <xf numFmtId="0" fontId="0" fillId="6" borderId="19" xfId="0" applyFill="1" applyBorder="1" applyAlignment="1">
      <alignment horizontal="center"/>
    </xf>
    <xf numFmtId="0" fontId="3" fillId="6" borderId="23" xfId="0" applyFont="1" applyFill="1" applyBorder="1"/>
    <xf numFmtId="0" fontId="2" fillId="0" borderId="0" xfId="0" applyFont="1" applyAlignment="1">
      <alignment horizontal="center"/>
    </xf>
    <xf numFmtId="0" fontId="2" fillId="0" borderId="7" xfId="0" applyFont="1" applyBorder="1"/>
    <xf numFmtId="0" fontId="2" fillId="0" borderId="3" xfId="0" applyFont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2" fillId="0" borderId="11" xfId="0" applyFont="1" applyBorder="1"/>
    <xf numFmtId="0" fontId="6" fillId="0" borderId="1" xfId="0" applyFont="1" applyBorder="1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2" xfId="0" applyFont="1" applyBorder="1"/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5" fillId="3" borderId="24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2" fillId="0" borderId="25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30EBF91-9A6F-4F40-9D5D-858EF5AE1CF1}"/>
            </a:ext>
          </a:extLst>
        </xdr:cNvPr>
        <xdr:cNvSpPr txBox="1"/>
      </xdr:nvSpPr>
      <xdr:spPr>
        <a:xfrm>
          <a:off x="57150" y="7324725"/>
          <a:ext cx="78105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5492AD7-1AC0-44C8-A5EF-D393500965EF}"/>
            </a:ext>
          </a:extLst>
        </xdr:cNvPr>
        <xdr:cNvSpPr txBox="1"/>
      </xdr:nvSpPr>
      <xdr:spPr>
        <a:xfrm>
          <a:off x="57150" y="7153275"/>
          <a:ext cx="86963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0</xdr:col>
      <xdr:colOff>238125</xdr:colOff>
      <xdr:row>0</xdr:row>
      <xdr:rowOff>9525</xdr:rowOff>
    </xdr:from>
    <xdr:to>
      <xdr:col>2</xdr:col>
      <xdr:colOff>44450</xdr:colOff>
      <xdr:row>0</xdr:row>
      <xdr:rowOff>857250</xdr:rowOff>
    </xdr:to>
    <xdr:pic>
      <xdr:nvPicPr>
        <xdr:cNvPr id="9" name="Picture 8" descr="A close up of a logo&#10;&#10;Description automatically generated">
          <a:extLst>
            <a:ext uri="{FF2B5EF4-FFF2-40B4-BE49-F238E27FC236}">
              <a16:creationId xmlns:a16="http://schemas.microsoft.com/office/drawing/2014/main" id="{B9878039-A125-65CE-0D22-1B2AA0C41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9525"/>
          <a:ext cx="2238375" cy="847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2B6B832-3CDB-4E38-9B05-8522D268093A}"/>
            </a:ext>
          </a:extLst>
        </xdr:cNvPr>
        <xdr:cNvSpPr txBox="1"/>
      </xdr:nvSpPr>
      <xdr:spPr>
        <a:xfrm>
          <a:off x="57150" y="7353300"/>
          <a:ext cx="79629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BA01550-14FA-4EE8-8FBF-B3A822E803D4}"/>
            </a:ext>
          </a:extLst>
        </xdr:cNvPr>
        <xdr:cNvSpPr txBox="1"/>
      </xdr:nvSpPr>
      <xdr:spPr>
        <a:xfrm>
          <a:off x="57150" y="7153275"/>
          <a:ext cx="86963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0</xdr:col>
      <xdr:colOff>428625</xdr:colOff>
      <xdr:row>0</xdr:row>
      <xdr:rowOff>19050</xdr:rowOff>
    </xdr:from>
    <xdr:to>
      <xdr:col>2</xdr:col>
      <xdr:colOff>241300</xdr:colOff>
      <xdr:row>0</xdr:row>
      <xdr:rowOff>866775</xdr:rowOff>
    </xdr:to>
    <xdr:pic>
      <xdr:nvPicPr>
        <xdr:cNvPr id="5" name="Picture 4" descr="A close up of a logo&#10;&#10;Description automatically generated">
          <a:extLst>
            <a:ext uri="{FF2B5EF4-FFF2-40B4-BE49-F238E27FC236}">
              <a16:creationId xmlns:a16="http://schemas.microsoft.com/office/drawing/2014/main" id="{9B4066E2-ADC1-429D-B5E0-0654499CD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19050"/>
          <a:ext cx="2238375" cy="8477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52D97CA-F2FE-4507-BDE4-C481D68E38E4}"/>
            </a:ext>
          </a:extLst>
        </xdr:cNvPr>
        <xdr:cNvSpPr txBox="1"/>
      </xdr:nvSpPr>
      <xdr:spPr>
        <a:xfrm>
          <a:off x="57150" y="7353300"/>
          <a:ext cx="79629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B61D048-7D00-430B-A1A5-4C379CFD9476}"/>
            </a:ext>
          </a:extLst>
        </xdr:cNvPr>
        <xdr:cNvSpPr txBox="1"/>
      </xdr:nvSpPr>
      <xdr:spPr>
        <a:xfrm>
          <a:off x="57150" y="7153275"/>
          <a:ext cx="86963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2</xdr:col>
      <xdr:colOff>311150</xdr:colOff>
      <xdr:row>0</xdr:row>
      <xdr:rowOff>847725</xdr:rowOff>
    </xdr:to>
    <xdr:pic>
      <xdr:nvPicPr>
        <xdr:cNvPr id="4" name="Picture 3" descr="A close up of a logo&#10;&#10;Description automatically generated">
          <a:extLst>
            <a:ext uri="{FF2B5EF4-FFF2-40B4-BE49-F238E27FC236}">
              <a16:creationId xmlns:a16="http://schemas.microsoft.com/office/drawing/2014/main" id="{0D677317-DB1B-49D7-8C51-7583DD825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0"/>
          <a:ext cx="2238375" cy="8477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43670CD-C916-40C0-A02D-7FD74ABA3630}"/>
            </a:ext>
          </a:extLst>
        </xdr:cNvPr>
        <xdr:cNvSpPr txBox="1"/>
      </xdr:nvSpPr>
      <xdr:spPr>
        <a:xfrm>
          <a:off x="57150" y="7353300"/>
          <a:ext cx="79629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6E5C4D7-2931-4DC1-9A5C-6DADEC168B70}"/>
            </a:ext>
          </a:extLst>
        </xdr:cNvPr>
        <xdr:cNvSpPr txBox="1"/>
      </xdr:nvSpPr>
      <xdr:spPr>
        <a:xfrm>
          <a:off x="57150" y="7153275"/>
          <a:ext cx="86963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0</xdr:col>
      <xdr:colOff>457200</xdr:colOff>
      <xdr:row>0</xdr:row>
      <xdr:rowOff>0</xdr:rowOff>
    </xdr:from>
    <xdr:to>
      <xdr:col>2</xdr:col>
      <xdr:colOff>273050</xdr:colOff>
      <xdr:row>0</xdr:row>
      <xdr:rowOff>847725</xdr:rowOff>
    </xdr:to>
    <xdr:pic>
      <xdr:nvPicPr>
        <xdr:cNvPr id="5" name="Picture 4" descr="A close up of a logo&#10;&#10;Description automatically generated">
          <a:extLst>
            <a:ext uri="{FF2B5EF4-FFF2-40B4-BE49-F238E27FC236}">
              <a16:creationId xmlns:a16="http://schemas.microsoft.com/office/drawing/2014/main" id="{D4E9FBB3-2303-45AC-8A22-3D0D4926C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0"/>
          <a:ext cx="2238375" cy="8477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19050</xdr:rowOff>
    </xdr:from>
    <xdr:to>
      <xdr:col>4</xdr:col>
      <xdr:colOff>1162050</xdr:colOff>
      <xdr:row>28</xdr:row>
      <xdr:rowOff>25400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97FB176-A6F8-414B-714C-D2765B23B75C}"/>
            </a:ext>
          </a:extLst>
        </xdr:cNvPr>
        <xdr:cNvSpPr txBox="1"/>
      </xdr:nvSpPr>
      <xdr:spPr>
        <a:xfrm>
          <a:off x="879475" y="3644900"/>
          <a:ext cx="5000625" cy="1663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aseline="0">
              <a:latin typeface="Arial Black" panose="020B0A04020102020204" pitchFamily="34" charset="0"/>
            </a:rPr>
            <a:t>Do not enter any number on this page.  All are entered automatically!</a:t>
          </a:r>
        </a:p>
        <a:p>
          <a:endParaRPr lang="en-US" sz="1600" baseline="0">
            <a:solidFill>
              <a:schemeClr val="dk1"/>
            </a:solidFill>
            <a:latin typeface="Arial Black" panose="020B0A04020102020204" pitchFamily="34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Arial Black" panose="020B0A04020102020204" pitchFamily="34" charset="0"/>
              <a:ea typeface="+mn-ea"/>
              <a:cs typeface="+mn-cs"/>
            </a:rPr>
            <a:t>The numbers in the Blue Boxes gets reported in Survey Monkey.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599A121-EC91-4111-9549-521A296D5D10}"/>
            </a:ext>
          </a:extLst>
        </xdr:cNvPr>
        <xdr:cNvSpPr txBox="1"/>
      </xdr:nvSpPr>
      <xdr:spPr>
        <a:xfrm>
          <a:off x="57150" y="7353300"/>
          <a:ext cx="79629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F8C8C84-8428-4180-9B75-A6088DB52F60}"/>
            </a:ext>
          </a:extLst>
        </xdr:cNvPr>
        <xdr:cNvSpPr txBox="1"/>
      </xdr:nvSpPr>
      <xdr:spPr>
        <a:xfrm>
          <a:off x="57150" y="7153275"/>
          <a:ext cx="86963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479425</xdr:colOff>
      <xdr:row>0</xdr:row>
      <xdr:rowOff>847725</xdr:rowOff>
    </xdr:to>
    <xdr:pic>
      <xdr:nvPicPr>
        <xdr:cNvPr id="5" name="Picture 4" descr="A close up of a logo&#10;&#10;Description automatically generated">
          <a:extLst>
            <a:ext uri="{FF2B5EF4-FFF2-40B4-BE49-F238E27FC236}">
              <a16:creationId xmlns:a16="http://schemas.microsoft.com/office/drawing/2014/main" id="{E2523FFD-6A7E-43B3-A8AE-5FC2B485D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2238375" cy="847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14A7D1D-5681-4054-83B5-0F6ACE03D96B}"/>
            </a:ext>
          </a:extLst>
        </xdr:cNvPr>
        <xdr:cNvSpPr txBox="1"/>
      </xdr:nvSpPr>
      <xdr:spPr>
        <a:xfrm>
          <a:off x="57150" y="7353300"/>
          <a:ext cx="79629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0E4341F-CC11-48CD-A1D8-88349A8CA422}"/>
            </a:ext>
          </a:extLst>
        </xdr:cNvPr>
        <xdr:cNvSpPr txBox="1"/>
      </xdr:nvSpPr>
      <xdr:spPr>
        <a:xfrm>
          <a:off x="57150" y="7153275"/>
          <a:ext cx="86963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0</xdr:col>
      <xdr:colOff>361950</xdr:colOff>
      <xdr:row>0</xdr:row>
      <xdr:rowOff>0</xdr:rowOff>
    </xdr:from>
    <xdr:to>
      <xdr:col>2</xdr:col>
      <xdr:colOff>177800</xdr:colOff>
      <xdr:row>0</xdr:row>
      <xdr:rowOff>847725</xdr:rowOff>
    </xdr:to>
    <xdr:pic>
      <xdr:nvPicPr>
        <xdr:cNvPr id="4" name="Picture 3" descr="A close up of a logo&#10;&#10;Description automatically generated">
          <a:extLst>
            <a:ext uri="{FF2B5EF4-FFF2-40B4-BE49-F238E27FC236}">
              <a16:creationId xmlns:a16="http://schemas.microsoft.com/office/drawing/2014/main" id="{D1CCB2A2-12B9-4215-8625-4D22A302A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0"/>
          <a:ext cx="2238375" cy="847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8C07EB6-6FC4-4CC8-B6D6-33EDD4060166}"/>
            </a:ext>
          </a:extLst>
        </xdr:cNvPr>
        <xdr:cNvSpPr txBox="1"/>
      </xdr:nvSpPr>
      <xdr:spPr>
        <a:xfrm>
          <a:off x="57150" y="7353300"/>
          <a:ext cx="79629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9525</xdr:rowOff>
    </xdr:from>
    <xdr:to>
      <xdr:col>2</xdr:col>
      <xdr:colOff>317500</xdr:colOff>
      <xdr:row>0</xdr:row>
      <xdr:rowOff>857250</xdr:rowOff>
    </xdr:to>
    <xdr:pic>
      <xdr:nvPicPr>
        <xdr:cNvPr id="3" name="Picture 2" descr="A close up of a logo&#10;&#10;Description automatically generated">
          <a:extLst>
            <a:ext uri="{FF2B5EF4-FFF2-40B4-BE49-F238E27FC236}">
              <a16:creationId xmlns:a16="http://schemas.microsoft.com/office/drawing/2014/main" id="{A8E6913E-72C4-46C8-8D22-D7FBF375A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9525"/>
          <a:ext cx="2238375" cy="847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709AA5C-CADA-48F9-A26C-B38981FB4AA8}"/>
            </a:ext>
          </a:extLst>
        </xdr:cNvPr>
        <xdr:cNvSpPr txBox="1"/>
      </xdr:nvSpPr>
      <xdr:spPr>
        <a:xfrm>
          <a:off x="57150" y="7353300"/>
          <a:ext cx="79629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7C7015D-7AF1-479F-93FA-D657E06E0288}"/>
            </a:ext>
          </a:extLst>
        </xdr:cNvPr>
        <xdr:cNvSpPr txBox="1"/>
      </xdr:nvSpPr>
      <xdr:spPr>
        <a:xfrm>
          <a:off x="57150" y="7153275"/>
          <a:ext cx="86963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0</xdr:col>
      <xdr:colOff>171450</xdr:colOff>
      <xdr:row>0</xdr:row>
      <xdr:rowOff>0</xdr:rowOff>
    </xdr:from>
    <xdr:to>
      <xdr:col>2</xdr:col>
      <xdr:colOff>3175</xdr:colOff>
      <xdr:row>0</xdr:row>
      <xdr:rowOff>847725</xdr:rowOff>
    </xdr:to>
    <xdr:pic>
      <xdr:nvPicPr>
        <xdr:cNvPr id="4" name="Picture 3" descr="A close up of a logo&#10;&#10;Description automatically generated">
          <a:extLst>
            <a:ext uri="{FF2B5EF4-FFF2-40B4-BE49-F238E27FC236}">
              <a16:creationId xmlns:a16="http://schemas.microsoft.com/office/drawing/2014/main" id="{F55EC9CB-302D-47CC-BC9D-61910A9A1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2238375" cy="847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BA34C36-B206-404F-9F25-6B5086DD2D56}"/>
            </a:ext>
          </a:extLst>
        </xdr:cNvPr>
        <xdr:cNvSpPr txBox="1"/>
      </xdr:nvSpPr>
      <xdr:spPr>
        <a:xfrm>
          <a:off x="57150" y="7353300"/>
          <a:ext cx="79629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186CDF-7D97-414A-921A-5BC2E76034AD}"/>
            </a:ext>
          </a:extLst>
        </xdr:cNvPr>
        <xdr:cNvSpPr txBox="1"/>
      </xdr:nvSpPr>
      <xdr:spPr>
        <a:xfrm>
          <a:off x="57150" y="7153275"/>
          <a:ext cx="86963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2</xdr:col>
      <xdr:colOff>320675</xdr:colOff>
      <xdr:row>0</xdr:row>
      <xdr:rowOff>847725</xdr:rowOff>
    </xdr:to>
    <xdr:pic>
      <xdr:nvPicPr>
        <xdr:cNvPr id="4" name="Picture 3" descr="A close up of a logo&#10;&#10;Description automatically generated">
          <a:extLst>
            <a:ext uri="{FF2B5EF4-FFF2-40B4-BE49-F238E27FC236}">
              <a16:creationId xmlns:a16="http://schemas.microsoft.com/office/drawing/2014/main" id="{806CC2C2-73DE-460E-8491-5183B2D72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238375" cy="8477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EEBE8B4-A740-4BB0-B5B4-C4AF2B36591C}"/>
            </a:ext>
          </a:extLst>
        </xdr:cNvPr>
        <xdr:cNvSpPr txBox="1"/>
      </xdr:nvSpPr>
      <xdr:spPr>
        <a:xfrm>
          <a:off x="57150" y="7353300"/>
          <a:ext cx="79629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B256D21-F9F3-442B-BAFE-95640D88BC06}"/>
            </a:ext>
          </a:extLst>
        </xdr:cNvPr>
        <xdr:cNvSpPr txBox="1"/>
      </xdr:nvSpPr>
      <xdr:spPr>
        <a:xfrm>
          <a:off x="57150" y="7153275"/>
          <a:ext cx="86963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0</xdr:col>
      <xdr:colOff>333375</xdr:colOff>
      <xdr:row>0</xdr:row>
      <xdr:rowOff>0</xdr:rowOff>
    </xdr:from>
    <xdr:to>
      <xdr:col>2</xdr:col>
      <xdr:colOff>139700</xdr:colOff>
      <xdr:row>0</xdr:row>
      <xdr:rowOff>847725</xdr:rowOff>
    </xdr:to>
    <xdr:pic>
      <xdr:nvPicPr>
        <xdr:cNvPr id="4" name="Picture 3" descr="A close up of a logo&#10;&#10;Description automatically generated">
          <a:extLst>
            <a:ext uri="{FF2B5EF4-FFF2-40B4-BE49-F238E27FC236}">
              <a16:creationId xmlns:a16="http://schemas.microsoft.com/office/drawing/2014/main" id="{EF048826-FC2D-45BA-B08E-F85E94808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238375" cy="847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B26E856-C5DD-4D7A-BDC8-C32FDC90E1E5}"/>
            </a:ext>
          </a:extLst>
        </xdr:cNvPr>
        <xdr:cNvSpPr txBox="1"/>
      </xdr:nvSpPr>
      <xdr:spPr>
        <a:xfrm>
          <a:off x="57150" y="7353300"/>
          <a:ext cx="79629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4BDD722-299C-49D3-9FBA-A209114A1262}"/>
            </a:ext>
          </a:extLst>
        </xdr:cNvPr>
        <xdr:cNvSpPr txBox="1"/>
      </xdr:nvSpPr>
      <xdr:spPr>
        <a:xfrm>
          <a:off x="57150" y="7153275"/>
          <a:ext cx="86963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0</xdr:col>
      <xdr:colOff>428625</xdr:colOff>
      <xdr:row>0</xdr:row>
      <xdr:rowOff>9525</xdr:rowOff>
    </xdr:from>
    <xdr:to>
      <xdr:col>2</xdr:col>
      <xdr:colOff>247650</xdr:colOff>
      <xdr:row>0</xdr:row>
      <xdr:rowOff>857250</xdr:rowOff>
    </xdr:to>
    <xdr:pic>
      <xdr:nvPicPr>
        <xdr:cNvPr id="5" name="Picture 4" descr="A close up of a logo&#10;&#10;Description automatically generated">
          <a:extLst>
            <a:ext uri="{FF2B5EF4-FFF2-40B4-BE49-F238E27FC236}">
              <a16:creationId xmlns:a16="http://schemas.microsoft.com/office/drawing/2014/main" id="{0F6940B4-352B-48BA-A03D-BEE877CDF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9525"/>
          <a:ext cx="2238375" cy="8477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9CC1A8-7F03-4FF8-A48B-401CF2159519}"/>
            </a:ext>
          </a:extLst>
        </xdr:cNvPr>
        <xdr:cNvSpPr txBox="1"/>
      </xdr:nvSpPr>
      <xdr:spPr>
        <a:xfrm>
          <a:off x="57150" y="7353300"/>
          <a:ext cx="79629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0</xdr:col>
      <xdr:colOff>57150</xdr:colOff>
      <xdr:row>34</xdr:row>
      <xdr:rowOff>47625</xdr:rowOff>
    </xdr:from>
    <xdr:to>
      <xdr:col>7</xdr:col>
      <xdr:colOff>390525</xdr:colOff>
      <xdr:row>35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64C586F-7F05-44DA-8115-37DD93C92EB1}"/>
            </a:ext>
          </a:extLst>
        </xdr:cNvPr>
        <xdr:cNvSpPr txBox="1"/>
      </xdr:nvSpPr>
      <xdr:spPr>
        <a:xfrm>
          <a:off x="57150" y="7153275"/>
          <a:ext cx="86963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Black" panose="020B0A04020102020204" pitchFamily="34" charset="0"/>
            </a:rPr>
            <a:t>DO NOT FILL IN SHADED AREAS.  THEY</a:t>
          </a:r>
          <a:r>
            <a:rPr lang="en-US" sz="1200" baseline="0">
              <a:latin typeface="Arial Black" panose="020B0A04020102020204" pitchFamily="34" charset="0"/>
            </a:rPr>
            <a:t> WILL UPDATE AUTOMATICALLY!</a:t>
          </a:r>
          <a:endParaRPr lang="en-US" sz="1200"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0</xdr:col>
      <xdr:colOff>352425</xdr:colOff>
      <xdr:row>0</xdr:row>
      <xdr:rowOff>0</xdr:rowOff>
    </xdr:from>
    <xdr:to>
      <xdr:col>2</xdr:col>
      <xdr:colOff>165100</xdr:colOff>
      <xdr:row>0</xdr:row>
      <xdr:rowOff>847725</xdr:rowOff>
    </xdr:to>
    <xdr:pic>
      <xdr:nvPicPr>
        <xdr:cNvPr id="4" name="Picture 3" descr="A close up of a logo&#10;&#10;Description automatically generated">
          <a:extLst>
            <a:ext uri="{FF2B5EF4-FFF2-40B4-BE49-F238E27FC236}">
              <a16:creationId xmlns:a16="http://schemas.microsoft.com/office/drawing/2014/main" id="{460D05AA-9C89-4BB8-B296-13EDBCF52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0"/>
          <a:ext cx="223837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16716-3B92-41E5-A14C-B2B4B14C9569}">
  <dimension ref="A1:J34"/>
  <sheetViews>
    <sheetView workbookViewId="0">
      <selection activeCell="A3" sqref="A3:H3"/>
    </sheetView>
  </sheetViews>
  <sheetFormatPr defaultRowHeight="14.45"/>
  <cols>
    <col min="1" max="1" width="27.5703125" customWidth="1"/>
    <col min="2" max="2" width="8.5703125" style="2" customWidth="1"/>
    <col min="3" max="3" width="13.5703125" style="2" customWidth="1"/>
    <col min="4" max="4" width="19.28515625" style="2" customWidth="1"/>
    <col min="5" max="5" width="13.5703125" style="2" customWidth="1"/>
    <col min="6" max="6" width="3" style="2" customWidth="1"/>
    <col min="7" max="7" width="33.5703125" customWidth="1"/>
    <col min="8" max="8" width="13.140625" style="2" customWidth="1"/>
  </cols>
  <sheetData>
    <row r="1" spans="1:10" ht="71.25" customHeight="1" thickBot="1">
      <c r="A1" s="73"/>
      <c r="B1" s="73"/>
      <c r="C1" s="56" t="s">
        <v>0</v>
      </c>
      <c r="D1" s="57"/>
      <c r="E1" s="57"/>
      <c r="F1" s="57"/>
      <c r="G1" s="57"/>
      <c r="H1" s="57"/>
    </row>
    <row r="2" spans="1:10" ht="21.6" thickBot="1">
      <c r="A2" s="58" t="s">
        <v>1</v>
      </c>
      <c r="B2" s="59"/>
      <c r="C2" s="59"/>
      <c r="D2" s="59"/>
      <c r="E2" s="60"/>
      <c r="F2" s="31"/>
      <c r="G2" s="65" t="s">
        <v>2</v>
      </c>
      <c r="H2" s="66"/>
      <c r="J2" s="2"/>
    </row>
    <row r="3" spans="1:10" s="1" customFormat="1" ht="37.5" customHeight="1">
      <c r="A3" s="47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51"/>
      <c r="G3" s="52" t="s">
        <v>8</v>
      </c>
      <c r="H3" s="52" t="s">
        <v>9</v>
      </c>
    </row>
    <row r="4" spans="1:10">
      <c r="A4" s="8"/>
      <c r="B4" s="5"/>
      <c r="C4" s="5"/>
      <c r="D4" s="23"/>
      <c r="E4" s="9">
        <f>PRODUCT(B4,C4,D4)</f>
        <v>0</v>
      </c>
      <c r="F4" s="18"/>
      <c r="G4" s="4"/>
      <c r="H4" s="5"/>
    </row>
    <row r="5" spans="1:10">
      <c r="A5" s="8"/>
      <c r="B5" s="5"/>
      <c r="C5" s="5"/>
      <c r="D5" s="23"/>
      <c r="E5" s="9">
        <f t="shared" ref="E5:E16" si="0">PRODUCT(B5,C5,D5)</f>
        <v>0</v>
      </c>
      <c r="F5" s="18"/>
      <c r="G5" s="4"/>
      <c r="H5" s="5"/>
      <c r="J5" s="2"/>
    </row>
    <row r="6" spans="1:10">
      <c r="A6" s="8"/>
      <c r="B6" s="5"/>
      <c r="C6" s="5"/>
      <c r="D6" s="23"/>
      <c r="E6" s="9">
        <f t="shared" si="0"/>
        <v>0</v>
      </c>
      <c r="F6" s="18"/>
      <c r="G6" s="4"/>
      <c r="H6" s="5"/>
    </row>
    <row r="7" spans="1:10">
      <c r="A7" s="8"/>
      <c r="B7" s="5"/>
      <c r="C7" s="5"/>
      <c r="D7" s="23"/>
      <c r="E7" s="9">
        <f t="shared" si="0"/>
        <v>0</v>
      </c>
      <c r="F7" s="18"/>
      <c r="G7" s="4"/>
      <c r="H7" s="5"/>
    </row>
    <row r="8" spans="1:10">
      <c r="A8" s="8"/>
      <c r="B8" s="5"/>
      <c r="C8" s="5"/>
      <c r="D8" s="23"/>
      <c r="E8" s="9">
        <f t="shared" si="0"/>
        <v>0</v>
      </c>
      <c r="F8" s="18"/>
      <c r="G8" s="4"/>
      <c r="H8" s="5"/>
    </row>
    <row r="9" spans="1:10">
      <c r="A9" s="8"/>
      <c r="B9" s="5"/>
      <c r="C9" s="5"/>
      <c r="D9" s="23"/>
      <c r="E9" s="9">
        <f t="shared" si="0"/>
        <v>0</v>
      </c>
      <c r="F9" s="18"/>
      <c r="G9" s="4"/>
      <c r="H9" s="5"/>
    </row>
    <row r="10" spans="1:10">
      <c r="A10" s="8"/>
      <c r="B10" s="5"/>
      <c r="C10" s="5"/>
      <c r="D10" s="23"/>
      <c r="E10" s="9">
        <f t="shared" si="0"/>
        <v>0</v>
      </c>
      <c r="F10" s="18"/>
      <c r="G10" s="4"/>
      <c r="H10" s="5"/>
    </row>
    <row r="11" spans="1:10">
      <c r="A11" s="8"/>
      <c r="B11" s="5"/>
      <c r="C11" s="5"/>
      <c r="D11" s="23"/>
      <c r="E11" s="9">
        <f t="shared" si="0"/>
        <v>0</v>
      </c>
      <c r="F11" s="18"/>
      <c r="G11" s="4"/>
      <c r="H11" s="5"/>
    </row>
    <row r="12" spans="1:10">
      <c r="A12" s="8"/>
      <c r="B12" s="5"/>
      <c r="C12" s="5"/>
      <c r="D12" s="23"/>
      <c r="E12" s="9">
        <f t="shared" si="0"/>
        <v>0</v>
      </c>
      <c r="F12" s="18"/>
      <c r="G12" s="4"/>
      <c r="H12" s="5"/>
    </row>
    <row r="13" spans="1:10">
      <c r="A13" s="8"/>
      <c r="B13" s="5"/>
      <c r="C13" s="5"/>
      <c r="D13" s="23"/>
      <c r="E13" s="9">
        <f t="shared" si="0"/>
        <v>0</v>
      </c>
      <c r="F13" s="18"/>
      <c r="G13" s="4"/>
      <c r="H13" s="5"/>
    </row>
    <row r="14" spans="1:10">
      <c r="A14" s="4"/>
      <c r="B14" s="5"/>
      <c r="C14" s="5"/>
      <c r="D14" s="23"/>
      <c r="E14" s="9">
        <f t="shared" si="0"/>
        <v>0</v>
      </c>
      <c r="F14" s="18"/>
      <c r="G14" s="4"/>
      <c r="H14" s="5"/>
    </row>
    <row r="15" spans="1:10">
      <c r="A15" s="4"/>
      <c r="B15" s="5"/>
      <c r="C15" s="5"/>
      <c r="D15" s="23"/>
      <c r="E15" s="9">
        <f t="shared" si="0"/>
        <v>0</v>
      </c>
      <c r="F15" s="18"/>
      <c r="G15" s="4"/>
      <c r="H15" s="5"/>
    </row>
    <row r="16" spans="1:10" ht="15" thickBot="1">
      <c r="A16" s="4"/>
      <c r="B16" s="5"/>
      <c r="C16" s="5"/>
      <c r="D16" s="23"/>
      <c r="E16" s="9">
        <f t="shared" si="0"/>
        <v>0</v>
      </c>
      <c r="F16" s="18"/>
      <c r="G16" s="4"/>
      <c r="H16" s="5"/>
    </row>
    <row r="17" spans="1:8" ht="15" thickBot="1">
      <c r="A17" s="33" t="s">
        <v>10</v>
      </c>
      <c r="B17" s="10">
        <f>SUM(B4:B16)</f>
        <v>0</v>
      </c>
      <c r="C17" s="70" t="s">
        <v>11</v>
      </c>
      <c r="D17" s="71"/>
      <c r="E17" s="22">
        <f>SUM(E4:E16)</f>
        <v>0</v>
      </c>
      <c r="F17" s="19"/>
      <c r="G17" s="34" t="s">
        <v>12</v>
      </c>
      <c r="H17" s="22">
        <f>SUM(H4:H16)</f>
        <v>0</v>
      </c>
    </row>
    <row r="18" spans="1:8" ht="15" thickBot="1">
      <c r="A18" s="67" t="s">
        <v>13</v>
      </c>
      <c r="B18" s="68"/>
      <c r="C18" s="68"/>
      <c r="D18" s="68"/>
      <c r="E18" s="68"/>
      <c r="F18" s="68"/>
      <c r="G18" s="69"/>
      <c r="H18" s="35">
        <f>SUM(E17,H17)</f>
        <v>0</v>
      </c>
    </row>
    <row r="19" spans="1:8" ht="15" thickBot="1">
      <c r="A19" s="37"/>
      <c r="B19" s="38"/>
      <c r="C19" s="38"/>
      <c r="D19" s="38"/>
      <c r="E19" s="38"/>
      <c r="F19" s="38"/>
      <c r="G19" s="38"/>
      <c r="H19" s="39"/>
    </row>
    <row r="20" spans="1:8" ht="21.6" thickBot="1">
      <c r="A20" s="62" t="s">
        <v>14</v>
      </c>
      <c r="B20" s="63"/>
      <c r="C20" s="63"/>
      <c r="D20" s="63"/>
      <c r="E20" s="64"/>
      <c r="F20" s="36"/>
      <c r="G20" s="62" t="s">
        <v>15</v>
      </c>
      <c r="H20" s="63"/>
    </row>
    <row r="21" spans="1:8" ht="15" thickBot="1">
      <c r="F21" s="19"/>
      <c r="G21" s="32" t="s">
        <v>16</v>
      </c>
    </row>
    <row r="22" spans="1:8" s="1" customFormat="1" ht="37.5" customHeight="1">
      <c r="A22" s="45" t="s">
        <v>17</v>
      </c>
      <c r="B22" s="46" t="s">
        <v>4</v>
      </c>
      <c r="C22" s="46" t="s">
        <v>5</v>
      </c>
      <c r="D22" s="47" t="s">
        <v>6</v>
      </c>
      <c r="E22" s="46" t="s">
        <v>7</v>
      </c>
      <c r="F22" s="48"/>
      <c r="G22" s="49" t="s">
        <v>18</v>
      </c>
      <c r="H22" s="50" t="s">
        <v>7</v>
      </c>
    </row>
    <row r="23" spans="1:8">
      <c r="A23" s="29"/>
      <c r="B23" s="26"/>
      <c r="C23" s="26"/>
      <c r="D23" s="27"/>
      <c r="E23" s="28">
        <f>PRODUCT(B23,C23,D23)</f>
        <v>0</v>
      </c>
      <c r="F23" s="30"/>
      <c r="G23" s="29"/>
      <c r="H23" s="26"/>
    </row>
    <row r="24" spans="1:8">
      <c r="A24" s="4"/>
      <c r="B24" s="5"/>
      <c r="C24" s="5"/>
      <c r="D24" s="23"/>
      <c r="E24" s="9">
        <f t="shared" ref="E24:E31" si="1">PRODUCT(B24,C24,D24)</f>
        <v>0</v>
      </c>
      <c r="F24" s="18"/>
      <c r="G24" s="4"/>
      <c r="H24" s="5"/>
    </row>
    <row r="25" spans="1:8">
      <c r="A25" s="4"/>
      <c r="B25" s="5"/>
      <c r="C25" s="5"/>
      <c r="D25" s="23"/>
      <c r="E25" s="9">
        <f t="shared" si="1"/>
        <v>0</v>
      </c>
      <c r="F25" s="18"/>
      <c r="G25" s="4"/>
      <c r="H25" s="5"/>
    </row>
    <row r="26" spans="1:8">
      <c r="A26" s="4"/>
      <c r="B26" s="5"/>
      <c r="C26" s="5"/>
      <c r="D26" s="23"/>
      <c r="E26" s="9">
        <f t="shared" si="1"/>
        <v>0</v>
      </c>
      <c r="F26" s="18"/>
      <c r="G26" s="4"/>
      <c r="H26" s="5"/>
    </row>
    <row r="27" spans="1:8">
      <c r="A27" s="4"/>
      <c r="B27" s="5"/>
      <c r="C27" s="5"/>
      <c r="D27" s="23"/>
      <c r="E27" s="9">
        <f t="shared" si="1"/>
        <v>0</v>
      </c>
      <c r="F27" s="18"/>
      <c r="G27" s="4"/>
      <c r="H27" s="5"/>
    </row>
    <row r="28" spans="1:8">
      <c r="A28" s="4"/>
      <c r="B28" s="5"/>
      <c r="C28" s="5"/>
      <c r="D28" s="23"/>
      <c r="E28" s="9">
        <f t="shared" si="1"/>
        <v>0</v>
      </c>
      <c r="F28" s="18"/>
      <c r="G28" s="4"/>
      <c r="H28" s="5"/>
    </row>
    <row r="29" spans="1:8">
      <c r="A29" s="4"/>
      <c r="B29" s="5"/>
      <c r="C29" s="5"/>
      <c r="D29" s="23"/>
      <c r="E29" s="9">
        <f t="shared" si="1"/>
        <v>0</v>
      </c>
      <c r="F29" s="18"/>
      <c r="G29" s="4"/>
      <c r="H29" s="5"/>
    </row>
    <row r="30" spans="1:8">
      <c r="A30" s="4"/>
      <c r="B30" s="5"/>
      <c r="C30" s="5"/>
      <c r="D30" s="23"/>
      <c r="E30" s="9">
        <f t="shared" si="1"/>
        <v>0</v>
      </c>
      <c r="F30" s="18"/>
      <c r="G30" s="4"/>
      <c r="H30" s="5"/>
    </row>
    <row r="31" spans="1:8" ht="15" thickBot="1">
      <c r="A31" s="13"/>
      <c r="B31" s="14"/>
      <c r="C31" s="14"/>
      <c r="D31" s="24"/>
      <c r="E31" s="9">
        <f t="shared" si="1"/>
        <v>0</v>
      </c>
      <c r="F31" s="20"/>
      <c r="G31" s="13"/>
      <c r="H31" s="14"/>
    </row>
    <row r="32" spans="1:8" ht="15" thickBot="1">
      <c r="A32" s="15" t="s">
        <v>19</v>
      </c>
      <c r="B32" s="16">
        <f>SUM(B23:B31)</f>
        <v>0</v>
      </c>
      <c r="C32" s="11"/>
      <c r="D32" s="25"/>
      <c r="E32" s="16">
        <f>SUM(E23:E31)</f>
        <v>0</v>
      </c>
      <c r="F32" s="21"/>
      <c r="G32" s="17"/>
      <c r="H32" s="12">
        <f>SUM(H23:H31)</f>
        <v>0</v>
      </c>
    </row>
    <row r="33" spans="1:7" ht="15" thickBot="1">
      <c r="A33" s="61" t="s">
        <v>20</v>
      </c>
      <c r="B33" s="61"/>
      <c r="E33" s="61" t="s">
        <v>21</v>
      </c>
      <c r="F33" s="61"/>
      <c r="G33" s="61"/>
    </row>
    <row r="34" spans="1:7" ht="15" thickBot="1">
      <c r="B34" s="3">
        <f>B32</f>
        <v>0</v>
      </c>
      <c r="D34" s="34" t="s">
        <v>22</v>
      </c>
      <c r="G34" s="3">
        <f>E32+H32</f>
        <v>0</v>
      </c>
    </row>
  </sheetData>
  <mergeCells count="10">
    <mergeCell ref="C1:H1"/>
    <mergeCell ref="A1:B1"/>
    <mergeCell ref="A2:E2"/>
    <mergeCell ref="A33:B33"/>
    <mergeCell ref="E33:G33"/>
    <mergeCell ref="A20:E20"/>
    <mergeCell ref="G20:H20"/>
    <mergeCell ref="G2:H2"/>
    <mergeCell ref="A18:G18"/>
    <mergeCell ref="C17:D17"/>
  </mergeCells>
  <pageMargins left="0.25" right="0.25" top="0" bottom="0" header="0" footer="0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C7838-2848-47FC-9D9E-736D6A8671DE}">
  <dimension ref="A1:H36"/>
  <sheetViews>
    <sheetView workbookViewId="0">
      <selection activeCell="D8" sqref="D8"/>
    </sheetView>
  </sheetViews>
  <sheetFormatPr defaultRowHeight="14.45"/>
  <cols>
    <col min="1" max="1" width="27.5703125" customWidth="1"/>
    <col min="2" max="2" width="8.5703125" customWidth="1"/>
    <col min="3" max="3" width="13.5703125" customWidth="1"/>
    <col min="4" max="4" width="19.140625" customWidth="1"/>
    <col min="5" max="5" width="13.5703125" customWidth="1"/>
    <col min="6" max="6" width="3" customWidth="1"/>
    <col min="7" max="7" width="33.5703125" customWidth="1"/>
    <col min="8" max="8" width="13.140625" customWidth="1"/>
  </cols>
  <sheetData>
    <row r="1" spans="1:8" ht="71.099999999999994" customHeight="1" thickBot="1">
      <c r="A1" s="73"/>
      <c r="B1" s="73"/>
      <c r="C1" s="56" t="s">
        <v>0</v>
      </c>
      <c r="D1" s="56"/>
      <c r="E1" s="56"/>
      <c r="F1" s="56"/>
      <c r="G1" s="56"/>
      <c r="H1" s="56"/>
    </row>
    <row r="2" spans="1:8" ht="21.6" thickBot="1">
      <c r="A2" s="58" t="s">
        <v>1</v>
      </c>
      <c r="B2" s="59"/>
      <c r="C2" s="59"/>
      <c r="D2" s="59"/>
      <c r="E2" s="60"/>
      <c r="F2" s="31"/>
      <c r="G2" s="65" t="s">
        <v>2</v>
      </c>
      <c r="H2" s="66"/>
    </row>
    <row r="3" spans="1:8" s="43" customFormat="1" ht="37.5" customHeight="1">
      <c r="A3" s="47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51"/>
      <c r="G3" s="52" t="s">
        <v>8</v>
      </c>
      <c r="H3" s="52" t="s">
        <v>9</v>
      </c>
    </row>
    <row r="4" spans="1:8">
      <c r="A4" s="8"/>
      <c r="B4" s="5"/>
      <c r="C4" s="5"/>
      <c r="D4" s="23"/>
      <c r="E4" s="9">
        <f>PRODUCT(B4,C4,D4)</f>
        <v>0</v>
      </c>
      <c r="F4" s="18"/>
      <c r="G4" s="4"/>
      <c r="H4" s="5"/>
    </row>
    <row r="5" spans="1:8">
      <c r="A5" s="8"/>
      <c r="B5" s="5"/>
      <c r="C5" s="5"/>
      <c r="D5" s="23"/>
      <c r="E5" s="9">
        <f t="shared" ref="E5:E16" si="0">PRODUCT(B5,C5,D5)</f>
        <v>0</v>
      </c>
      <c r="F5" s="18"/>
      <c r="G5" s="4"/>
      <c r="H5" s="5"/>
    </row>
    <row r="6" spans="1:8">
      <c r="A6" s="8"/>
      <c r="B6" s="5"/>
      <c r="C6" s="5"/>
      <c r="D6" s="23"/>
      <c r="E6" s="9">
        <f t="shared" si="0"/>
        <v>0</v>
      </c>
      <c r="F6" s="18"/>
      <c r="G6" s="4"/>
      <c r="H6" s="5"/>
    </row>
    <row r="7" spans="1:8">
      <c r="A7" s="8"/>
      <c r="B7" s="5"/>
      <c r="C7" s="5"/>
      <c r="D7" s="23"/>
      <c r="E7" s="9">
        <f t="shared" si="0"/>
        <v>0</v>
      </c>
      <c r="F7" s="18"/>
      <c r="G7" s="4"/>
      <c r="H7" s="5"/>
    </row>
    <row r="8" spans="1:8">
      <c r="A8" s="8"/>
      <c r="B8" s="5"/>
      <c r="C8" s="5"/>
      <c r="D8" s="23"/>
      <c r="E8" s="9">
        <f t="shared" si="0"/>
        <v>0</v>
      </c>
      <c r="F8" s="18"/>
      <c r="G8" s="4"/>
      <c r="H8" s="5"/>
    </row>
    <row r="9" spans="1:8">
      <c r="A9" s="8"/>
      <c r="B9" s="5"/>
      <c r="C9" s="5"/>
      <c r="D9" s="23"/>
      <c r="E9" s="9">
        <f t="shared" si="0"/>
        <v>0</v>
      </c>
      <c r="F9" s="18"/>
      <c r="G9" s="4"/>
      <c r="H9" s="5"/>
    </row>
    <row r="10" spans="1:8">
      <c r="A10" s="8"/>
      <c r="B10" s="5"/>
      <c r="C10" s="5"/>
      <c r="D10" s="23"/>
      <c r="E10" s="9">
        <f t="shared" si="0"/>
        <v>0</v>
      </c>
      <c r="F10" s="18"/>
      <c r="G10" s="4"/>
      <c r="H10" s="5"/>
    </row>
    <row r="11" spans="1:8">
      <c r="A11" s="8"/>
      <c r="B11" s="5"/>
      <c r="C11" s="5"/>
      <c r="D11" s="23"/>
      <c r="E11" s="9">
        <f t="shared" si="0"/>
        <v>0</v>
      </c>
      <c r="F11" s="18"/>
      <c r="G11" s="4"/>
      <c r="H11" s="5"/>
    </row>
    <row r="12" spans="1:8">
      <c r="A12" s="8"/>
      <c r="B12" s="5"/>
      <c r="C12" s="5"/>
      <c r="D12" s="23"/>
      <c r="E12" s="9">
        <f t="shared" si="0"/>
        <v>0</v>
      </c>
      <c r="F12" s="18"/>
      <c r="G12" s="4"/>
      <c r="H12" s="5"/>
    </row>
    <row r="13" spans="1:8">
      <c r="A13" s="8"/>
      <c r="B13" s="5"/>
      <c r="C13" s="5"/>
      <c r="D13" s="23"/>
      <c r="E13" s="9">
        <f t="shared" si="0"/>
        <v>0</v>
      </c>
      <c r="F13" s="18"/>
      <c r="G13" s="4"/>
      <c r="H13" s="5"/>
    </row>
    <row r="14" spans="1:8">
      <c r="A14" s="4"/>
      <c r="B14" s="5"/>
      <c r="C14" s="5"/>
      <c r="D14" s="23"/>
      <c r="E14" s="9">
        <f t="shared" si="0"/>
        <v>0</v>
      </c>
      <c r="F14" s="18"/>
      <c r="G14" s="4"/>
      <c r="H14" s="5"/>
    </row>
    <row r="15" spans="1:8">
      <c r="A15" s="4"/>
      <c r="B15" s="5"/>
      <c r="C15" s="5"/>
      <c r="D15" s="23"/>
      <c r="E15" s="9">
        <f t="shared" si="0"/>
        <v>0</v>
      </c>
      <c r="F15" s="18"/>
      <c r="G15" s="4"/>
      <c r="H15" s="5"/>
    </row>
    <row r="16" spans="1:8" ht="15" thickBot="1">
      <c r="A16" s="4"/>
      <c r="B16" s="5"/>
      <c r="C16" s="5"/>
      <c r="D16" s="23"/>
      <c r="E16" s="9">
        <f t="shared" si="0"/>
        <v>0</v>
      </c>
      <c r="F16" s="18"/>
      <c r="G16" s="4"/>
      <c r="H16" s="5"/>
    </row>
    <row r="17" spans="1:8" ht="15" thickBot="1">
      <c r="A17" s="33" t="s">
        <v>10</v>
      </c>
      <c r="B17" s="10">
        <f>SUM(B4:B16)</f>
        <v>0</v>
      </c>
      <c r="C17" s="2"/>
      <c r="D17" s="32" t="s">
        <v>11</v>
      </c>
      <c r="E17" s="22">
        <f>SUM(E4:E16)</f>
        <v>0</v>
      </c>
      <c r="F17" s="19"/>
      <c r="G17" s="34" t="s">
        <v>12</v>
      </c>
      <c r="H17" s="22">
        <f>SUM(H4:H16)</f>
        <v>0</v>
      </c>
    </row>
    <row r="18" spans="1:8">
      <c r="A18" s="67" t="s">
        <v>13</v>
      </c>
      <c r="B18" s="68"/>
      <c r="C18" s="68"/>
      <c r="D18" s="68"/>
      <c r="E18" s="68"/>
      <c r="F18" s="68"/>
      <c r="G18" s="69"/>
      <c r="H18" s="35">
        <f>SUM(E17,H17)</f>
        <v>0</v>
      </c>
    </row>
    <row r="19" spans="1:8" ht="9.75" customHeight="1">
      <c r="A19" s="19"/>
      <c r="B19" s="19"/>
      <c r="C19" s="19"/>
      <c r="D19" s="19"/>
      <c r="E19" s="19"/>
      <c r="F19" s="19"/>
      <c r="G19" s="19"/>
      <c r="H19" s="19"/>
    </row>
    <row r="20" spans="1:8" ht="21.6" thickBot="1">
      <c r="A20" s="62" t="s">
        <v>14</v>
      </c>
      <c r="B20" s="63"/>
      <c r="C20" s="63"/>
      <c r="D20" s="63"/>
      <c r="E20" s="64"/>
      <c r="F20" s="36"/>
      <c r="G20" s="62" t="s">
        <v>15</v>
      </c>
      <c r="H20" s="63"/>
    </row>
    <row r="21" spans="1:8" ht="15" thickBot="1">
      <c r="B21" s="2"/>
      <c r="C21" s="2"/>
      <c r="D21" s="2"/>
      <c r="E21" s="2"/>
      <c r="F21" s="19"/>
      <c r="G21" s="32" t="s">
        <v>16</v>
      </c>
      <c r="H21" s="2"/>
    </row>
    <row r="22" spans="1:8" s="44" customFormat="1" ht="37.5" customHeight="1">
      <c r="A22" s="45" t="s">
        <v>17</v>
      </c>
      <c r="B22" s="46" t="s">
        <v>4</v>
      </c>
      <c r="C22" s="46" t="s">
        <v>5</v>
      </c>
      <c r="D22" s="47" t="s">
        <v>6</v>
      </c>
      <c r="E22" s="46" t="s">
        <v>7</v>
      </c>
      <c r="F22" s="48"/>
      <c r="G22" s="49" t="s">
        <v>18</v>
      </c>
      <c r="H22" s="50" t="s">
        <v>7</v>
      </c>
    </row>
    <row r="23" spans="1:8">
      <c r="A23" s="29"/>
      <c r="B23" s="26"/>
      <c r="C23" s="26"/>
      <c r="D23" s="27"/>
      <c r="E23" s="28">
        <f>PRODUCT(B23,C23,D23)</f>
        <v>0</v>
      </c>
      <c r="F23" s="30"/>
      <c r="G23" s="29"/>
      <c r="H23" s="26"/>
    </row>
    <row r="24" spans="1:8">
      <c r="A24" s="4"/>
      <c r="B24" s="5"/>
      <c r="C24" s="5"/>
      <c r="D24" s="23"/>
      <c r="E24" s="9">
        <f t="shared" ref="E24:E31" si="1">PRODUCT(B24,C24,D24)</f>
        <v>0</v>
      </c>
      <c r="F24" s="18"/>
      <c r="G24" s="4"/>
      <c r="H24" s="5"/>
    </row>
    <row r="25" spans="1:8">
      <c r="A25" s="4"/>
      <c r="B25" s="5"/>
      <c r="C25" s="5"/>
      <c r="D25" s="23"/>
      <c r="E25" s="9">
        <f t="shared" si="1"/>
        <v>0</v>
      </c>
      <c r="F25" s="18"/>
      <c r="G25" s="4"/>
      <c r="H25" s="5"/>
    </row>
    <row r="26" spans="1:8">
      <c r="A26" s="4"/>
      <c r="B26" s="5"/>
      <c r="C26" s="5"/>
      <c r="D26" s="23"/>
      <c r="E26" s="9">
        <f t="shared" si="1"/>
        <v>0</v>
      </c>
      <c r="F26" s="18"/>
      <c r="G26" s="4"/>
      <c r="H26" s="5"/>
    </row>
    <row r="27" spans="1:8">
      <c r="A27" s="4"/>
      <c r="B27" s="5"/>
      <c r="C27" s="5"/>
      <c r="D27" s="23"/>
      <c r="E27" s="9">
        <f t="shared" si="1"/>
        <v>0</v>
      </c>
      <c r="F27" s="18"/>
      <c r="G27" s="4"/>
      <c r="H27" s="5"/>
    </row>
    <row r="28" spans="1:8">
      <c r="A28" s="4"/>
      <c r="B28" s="5"/>
      <c r="C28" s="5"/>
      <c r="D28" s="23"/>
      <c r="E28" s="9">
        <f t="shared" si="1"/>
        <v>0</v>
      </c>
      <c r="F28" s="18"/>
      <c r="G28" s="4"/>
      <c r="H28" s="5"/>
    </row>
    <row r="29" spans="1:8">
      <c r="A29" s="4"/>
      <c r="B29" s="5"/>
      <c r="C29" s="5"/>
      <c r="D29" s="23"/>
      <c r="E29" s="9">
        <f t="shared" si="1"/>
        <v>0</v>
      </c>
      <c r="F29" s="18"/>
      <c r="G29" s="4"/>
      <c r="H29" s="5"/>
    </row>
    <row r="30" spans="1:8">
      <c r="A30" s="4"/>
      <c r="B30" s="5"/>
      <c r="C30" s="5"/>
      <c r="D30" s="23"/>
      <c r="E30" s="9">
        <f t="shared" si="1"/>
        <v>0</v>
      </c>
      <c r="F30" s="18"/>
      <c r="G30" s="4"/>
      <c r="H30" s="5"/>
    </row>
    <row r="31" spans="1:8" ht="15" thickBot="1">
      <c r="A31" s="13"/>
      <c r="B31" s="14"/>
      <c r="C31" s="14"/>
      <c r="D31" s="24"/>
      <c r="E31" s="9">
        <f t="shared" si="1"/>
        <v>0</v>
      </c>
      <c r="F31" s="20"/>
      <c r="G31" s="13"/>
      <c r="H31" s="14"/>
    </row>
    <row r="32" spans="1:8" ht="15" thickBot="1">
      <c r="A32" s="15" t="s">
        <v>19</v>
      </c>
      <c r="B32" s="16">
        <f>SUM(B23:B31)</f>
        <v>0</v>
      </c>
      <c r="C32" s="11"/>
      <c r="D32" s="25"/>
      <c r="E32" s="16">
        <f>SUM(E23:E31)</f>
        <v>0</v>
      </c>
      <c r="F32" s="21"/>
      <c r="G32" s="17"/>
      <c r="H32" s="12">
        <f>SUM(H23:H31)</f>
        <v>0</v>
      </c>
    </row>
    <row r="33" spans="1:8">
      <c r="A33" s="61" t="s">
        <v>20</v>
      </c>
      <c r="B33" s="61"/>
      <c r="C33" s="2"/>
      <c r="D33" s="2"/>
      <c r="E33" s="61" t="s">
        <v>21</v>
      </c>
      <c r="F33" s="61"/>
      <c r="G33" s="61"/>
      <c r="H33" s="2"/>
    </row>
    <row r="34" spans="1:8">
      <c r="B34" s="3">
        <f>B32</f>
        <v>0</v>
      </c>
      <c r="C34" s="2"/>
      <c r="D34" s="32" t="s">
        <v>32</v>
      </c>
      <c r="E34" s="2"/>
      <c r="F34" s="2"/>
      <c r="G34" s="3">
        <f>E32+H32</f>
        <v>0</v>
      </c>
      <c r="H34" s="2"/>
    </row>
    <row r="35" spans="1:8">
      <c r="B35" s="2"/>
      <c r="C35" s="2"/>
      <c r="D35" s="2"/>
      <c r="E35" s="2"/>
      <c r="F35" s="2"/>
      <c r="H35" s="2"/>
    </row>
    <row r="36" spans="1:8">
      <c r="B36" s="2"/>
      <c r="C36" s="2"/>
      <c r="D36" s="2"/>
      <c r="E36" s="2"/>
      <c r="F36" s="2"/>
      <c r="H36" s="2"/>
    </row>
  </sheetData>
  <mergeCells count="9">
    <mergeCell ref="A33:B33"/>
    <mergeCell ref="E33:G33"/>
    <mergeCell ref="A18:G18"/>
    <mergeCell ref="A1:B1"/>
    <mergeCell ref="C1:H1"/>
    <mergeCell ref="A2:E2"/>
    <mergeCell ref="G2:H2"/>
    <mergeCell ref="A20:E20"/>
    <mergeCell ref="G20:H20"/>
  </mergeCells>
  <pageMargins left="0" right="0" top="0" bottom="0" header="0" footer="0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C8A5A-88DD-404D-9E6A-DB91691D92EA}">
  <dimension ref="A1:H36"/>
  <sheetViews>
    <sheetView topLeftCell="A16" workbookViewId="0">
      <selection activeCell="D6" sqref="D6"/>
    </sheetView>
  </sheetViews>
  <sheetFormatPr defaultRowHeight="14.45"/>
  <cols>
    <col min="1" max="1" width="27.5703125" customWidth="1"/>
    <col min="2" max="2" width="8.5703125" customWidth="1"/>
    <col min="3" max="3" width="13.5703125" customWidth="1"/>
    <col min="4" max="4" width="19.140625" customWidth="1"/>
    <col min="5" max="5" width="13.5703125" customWidth="1"/>
    <col min="6" max="6" width="3" customWidth="1"/>
    <col min="7" max="7" width="33.5703125" customWidth="1"/>
    <col min="8" max="8" width="13.140625" customWidth="1"/>
  </cols>
  <sheetData>
    <row r="1" spans="1:8" ht="71.099999999999994" customHeight="1" thickBot="1">
      <c r="A1" s="73"/>
      <c r="B1" s="73"/>
      <c r="C1" s="56" t="s">
        <v>0</v>
      </c>
      <c r="D1" s="56"/>
      <c r="E1" s="56"/>
      <c r="F1" s="56"/>
      <c r="G1" s="56"/>
      <c r="H1" s="56"/>
    </row>
    <row r="2" spans="1:8" ht="21.6" thickBot="1">
      <c r="A2" s="58" t="s">
        <v>1</v>
      </c>
      <c r="B2" s="59"/>
      <c r="C2" s="59"/>
      <c r="D2" s="59"/>
      <c r="E2" s="60"/>
      <c r="F2" s="31"/>
      <c r="G2" s="65" t="s">
        <v>2</v>
      </c>
      <c r="H2" s="66"/>
    </row>
    <row r="3" spans="1:8" s="43" customFormat="1" ht="37.5" customHeight="1">
      <c r="A3" s="47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51"/>
      <c r="G3" s="52" t="s">
        <v>8</v>
      </c>
      <c r="H3" s="52" t="s">
        <v>9</v>
      </c>
    </row>
    <row r="4" spans="1:8">
      <c r="A4" s="8"/>
      <c r="B4" s="5"/>
      <c r="C4" s="5"/>
      <c r="D4" s="23"/>
      <c r="E4" s="9">
        <f>PRODUCT(B4,C4,D4)</f>
        <v>0</v>
      </c>
      <c r="F4" s="18"/>
      <c r="G4" s="4"/>
      <c r="H4" s="5"/>
    </row>
    <row r="5" spans="1:8">
      <c r="A5" s="8"/>
      <c r="B5" s="5"/>
      <c r="C5" s="5"/>
      <c r="D5" s="23"/>
      <c r="E5" s="9">
        <f t="shared" ref="E5:E16" si="0">PRODUCT(B5,C5,D5)</f>
        <v>0</v>
      </c>
      <c r="F5" s="18"/>
      <c r="G5" s="4"/>
      <c r="H5" s="5"/>
    </row>
    <row r="6" spans="1:8">
      <c r="A6" s="8"/>
      <c r="B6" s="5"/>
      <c r="C6" s="5"/>
      <c r="D6" s="23"/>
      <c r="E6" s="9">
        <f t="shared" si="0"/>
        <v>0</v>
      </c>
      <c r="F6" s="18"/>
      <c r="G6" s="4"/>
      <c r="H6" s="5"/>
    </row>
    <row r="7" spans="1:8">
      <c r="A7" s="8"/>
      <c r="B7" s="5"/>
      <c r="C7" s="5"/>
      <c r="D7" s="23"/>
      <c r="E7" s="9">
        <f t="shared" si="0"/>
        <v>0</v>
      </c>
      <c r="F7" s="18"/>
      <c r="G7" s="4"/>
      <c r="H7" s="5"/>
    </row>
    <row r="8" spans="1:8">
      <c r="A8" s="8"/>
      <c r="B8" s="5"/>
      <c r="C8" s="5"/>
      <c r="D8" s="23"/>
      <c r="E8" s="9">
        <f t="shared" si="0"/>
        <v>0</v>
      </c>
      <c r="F8" s="18"/>
      <c r="G8" s="4"/>
      <c r="H8" s="5"/>
    </row>
    <row r="9" spans="1:8">
      <c r="A9" s="8"/>
      <c r="B9" s="5"/>
      <c r="C9" s="5"/>
      <c r="D9" s="23"/>
      <c r="E9" s="9">
        <f t="shared" si="0"/>
        <v>0</v>
      </c>
      <c r="F9" s="18"/>
      <c r="G9" s="4"/>
      <c r="H9" s="5"/>
    </row>
    <row r="10" spans="1:8">
      <c r="A10" s="8"/>
      <c r="B10" s="5"/>
      <c r="C10" s="5"/>
      <c r="D10" s="23"/>
      <c r="E10" s="9">
        <f t="shared" si="0"/>
        <v>0</v>
      </c>
      <c r="F10" s="18"/>
      <c r="G10" s="4"/>
      <c r="H10" s="5"/>
    </row>
    <row r="11" spans="1:8">
      <c r="A11" s="8"/>
      <c r="B11" s="5"/>
      <c r="C11" s="5"/>
      <c r="D11" s="23"/>
      <c r="E11" s="9">
        <f t="shared" si="0"/>
        <v>0</v>
      </c>
      <c r="F11" s="18"/>
      <c r="G11" s="4"/>
      <c r="H11" s="5"/>
    </row>
    <row r="12" spans="1:8">
      <c r="A12" s="8"/>
      <c r="B12" s="5"/>
      <c r="C12" s="5"/>
      <c r="D12" s="23"/>
      <c r="E12" s="9">
        <f t="shared" si="0"/>
        <v>0</v>
      </c>
      <c r="F12" s="18"/>
      <c r="G12" s="4"/>
      <c r="H12" s="5"/>
    </row>
    <row r="13" spans="1:8">
      <c r="A13" s="8"/>
      <c r="B13" s="5"/>
      <c r="C13" s="5"/>
      <c r="D13" s="23"/>
      <c r="E13" s="9">
        <f t="shared" si="0"/>
        <v>0</v>
      </c>
      <c r="F13" s="18"/>
      <c r="G13" s="4"/>
      <c r="H13" s="5"/>
    </row>
    <row r="14" spans="1:8">
      <c r="A14" s="4"/>
      <c r="B14" s="5"/>
      <c r="C14" s="5"/>
      <c r="D14" s="23"/>
      <c r="E14" s="9">
        <f t="shared" si="0"/>
        <v>0</v>
      </c>
      <c r="F14" s="18"/>
      <c r="G14" s="4"/>
      <c r="H14" s="5"/>
    </row>
    <row r="15" spans="1:8">
      <c r="A15" s="4"/>
      <c r="B15" s="5"/>
      <c r="C15" s="5"/>
      <c r="D15" s="23"/>
      <c r="E15" s="9">
        <f t="shared" si="0"/>
        <v>0</v>
      </c>
      <c r="F15" s="18"/>
      <c r="G15" s="4"/>
      <c r="H15" s="5"/>
    </row>
    <row r="16" spans="1:8" ht="15" thickBot="1">
      <c r="A16" s="4"/>
      <c r="B16" s="5"/>
      <c r="C16" s="5"/>
      <c r="D16" s="23"/>
      <c r="E16" s="9">
        <f t="shared" si="0"/>
        <v>0</v>
      </c>
      <c r="F16" s="18"/>
      <c r="G16" s="4"/>
      <c r="H16" s="5"/>
    </row>
    <row r="17" spans="1:8" ht="15" thickBot="1">
      <c r="A17" s="33" t="s">
        <v>10</v>
      </c>
      <c r="B17" s="10">
        <f>SUM(B4:B16)</f>
        <v>0</v>
      </c>
      <c r="C17" s="2"/>
      <c r="D17" s="32" t="s">
        <v>11</v>
      </c>
      <c r="E17" s="22">
        <f>SUM(E4:E16)</f>
        <v>0</v>
      </c>
      <c r="F17" s="19"/>
      <c r="G17" s="34" t="s">
        <v>12</v>
      </c>
      <c r="H17" s="22">
        <f>SUM(H4:H16)</f>
        <v>0</v>
      </c>
    </row>
    <row r="18" spans="1:8">
      <c r="A18" s="67" t="s">
        <v>13</v>
      </c>
      <c r="B18" s="68"/>
      <c r="C18" s="68"/>
      <c r="D18" s="68"/>
      <c r="E18" s="68"/>
      <c r="F18" s="68"/>
      <c r="G18" s="69"/>
      <c r="H18" s="35">
        <f>SUM(E17,H17)</f>
        <v>0</v>
      </c>
    </row>
    <row r="19" spans="1:8" ht="8.25" customHeight="1">
      <c r="A19" s="19"/>
      <c r="B19" s="19"/>
      <c r="C19" s="19"/>
      <c r="D19" s="19"/>
      <c r="E19" s="19"/>
      <c r="F19" s="19"/>
      <c r="G19" s="19"/>
      <c r="H19" s="19"/>
    </row>
    <row r="20" spans="1:8" ht="21.6" thickBot="1">
      <c r="A20" s="62" t="s">
        <v>14</v>
      </c>
      <c r="B20" s="63"/>
      <c r="C20" s="63"/>
      <c r="D20" s="63"/>
      <c r="E20" s="64"/>
      <c r="F20" s="36"/>
      <c r="G20" s="62" t="s">
        <v>15</v>
      </c>
      <c r="H20" s="63"/>
    </row>
    <row r="21" spans="1:8" ht="15" thickBot="1">
      <c r="B21" s="2"/>
      <c r="C21" s="2"/>
      <c r="D21" s="2"/>
      <c r="E21" s="2"/>
      <c r="F21" s="19"/>
      <c r="G21" s="32" t="s">
        <v>16</v>
      </c>
      <c r="H21" s="2"/>
    </row>
    <row r="22" spans="1:8" s="44" customFormat="1" ht="37.5" customHeight="1">
      <c r="A22" s="45" t="s">
        <v>17</v>
      </c>
      <c r="B22" s="46" t="s">
        <v>4</v>
      </c>
      <c r="C22" s="46" t="s">
        <v>5</v>
      </c>
      <c r="D22" s="47" t="s">
        <v>6</v>
      </c>
      <c r="E22" s="46" t="s">
        <v>7</v>
      </c>
      <c r="F22" s="48"/>
      <c r="G22" s="49" t="s">
        <v>18</v>
      </c>
      <c r="H22" s="50" t="s">
        <v>7</v>
      </c>
    </row>
    <row r="23" spans="1:8">
      <c r="A23" s="29"/>
      <c r="B23" s="26"/>
      <c r="C23" s="26"/>
      <c r="D23" s="27"/>
      <c r="E23" s="28">
        <f>PRODUCT(B23,C23,D23)</f>
        <v>0</v>
      </c>
      <c r="F23" s="30"/>
      <c r="G23" s="29"/>
      <c r="H23" s="26"/>
    </row>
    <row r="24" spans="1:8">
      <c r="A24" s="4"/>
      <c r="B24" s="5"/>
      <c r="C24" s="5"/>
      <c r="D24" s="23"/>
      <c r="E24" s="9">
        <f t="shared" ref="E24:E31" si="1">PRODUCT(B24,C24,D24)</f>
        <v>0</v>
      </c>
      <c r="F24" s="18"/>
      <c r="G24" s="4"/>
      <c r="H24" s="5"/>
    </row>
    <row r="25" spans="1:8">
      <c r="A25" s="4"/>
      <c r="B25" s="5"/>
      <c r="C25" s="5"/>
      <c r="D25" s="23"/>
      <c r="E25" s="9">
        <f t="shared" si="1"/>
        <v>0</v>
      </c>
      <c r="F25" s="18"/>
      <c r="G25" s="4"/>
      <c r="H25" s="5"/>
    </row>
    <row r="26" spans="1:8">
      <c r="A26" s="4"/>
      <c r="B26" s="5"/>
      <c r="C26" s="5"/>
      <c r="D26" s="23"/>
      <c r="E26" s="9">
        <f t="shared" si="1"/>
        <v>0</v>
      </c>
      <c r="F26" s="18"/>
      <c r="G26" s="4"/>
      <c r="H26" s="5"/>
    </row>
    <row r="27" spans="1:8">
      <c r="A27" s="4"/>
      <c r="B27" s="5"/>
      <c r="C27" s="5"/>
      <c r="D27" s="23"/>
      <c r="E27" s="9">
        <f t="shared" si="1"/>
        <v>0</v>
      </c>
      <c r="F27" s="18"/>
      <c r="G27" s="4"/>
      <c r="H27" s="5"/>
    </row>
    <row r="28" spans="1:8">
      <c r="A28" s="4"/>
      <c r="B28" s="5"/>
      <c r="C28" s="5"/>
      <c r="D28" s="23"/>
      <c r="E28" s="9">
        <f t="shared" si="1"/>
        <v>0</v>
      </c>
      <c r="F28" s="18"/>
      <c r="G28" s="4"/>
      <c r="H28" s="5"/>
    </row>
    <row r="29" spans="1:8">
      <c r="A29" s="4"/>
      <c r="B29" s="5"/>
      <c r="C29" s="5"/>
      <c r="D29" s="23"/>
      <c r="E29" s="9">
        <f t="shared" si="1"/>
        <v>0</v>
      </c>
      <c r="F29" s="18"/>
      <c r="G29" s="4"/>
      <c r="H29" s="5"/>
    </row>
    <row r="30" spans="1:8">
      <c r="A30" s="4"/>
      <c r="B30" s="5"/>
      <c r="C30" s="5"/>
      <c r="D30" s="23"/>
      <c r="E30" s="9">
        <f t="shared" si="1"/>
        <v>0</v>
      </c>
      <c r="F30" s="18"/>
      <c r="G30" s="4"/>
      <c r="H30" s="5"/>
    </row>
    <row r="31" spans="1:8" ht="15" thickBot="1">
      <c r="A31" s="13"/>
      <c r="B31" s="14"/>
      <c r="C31" s="14"/>
      <c r="D31" s="24"/>
      <c r="E31" s="9">
        <f t="shared" si="1"/>
        <v>0</v>
      </c>
      <c r="F31" s="20"/>
      <c r="G31" s="13"/>
      <c r="H31" s="14"/>
    </row>
    <row r="32" spans="1:8" ht="15" thickBot="1">
      <c r="A32" s="15" t="s">
        <v>19</v>
      </c>
      <c r="B32" s="16">
        <f>SUM(B23:B31)</f>
        <v>0</v>
      </c>
      <c r="C32" s="11"/>
      <c r="D32" s="25"/>
      <c r="E32" s="16">
        <f>SUM(E23:E31)</f>
        <v>0</v>
      </c>
      <c r="F32" s="21"/>
      <c r="G32" s="17"/>
      <c r="H32" s="12">
        <f>SUM(H23:H31)</f>
        <v>0</v>
      </c>
    </row>
    <row r="33" spans="1:8">
      <c r="A33" s="61" t="s">
        <v>20</v>
      </c>
      <c r="B33" s="61"/>
      <c r="C33" s="2"/>
      <c r="D33" s="2"/>
      <c r="E33" s="61" t="s">
        <v>21</v>
      </c>
      <c r="F33" s="61"/>
      <c r="G33" s="61"/>
      <c r="H33" s="2"/>
    </row>
    <row r="34" spans="1:8">
      <c r="B34" s="3">
        <f>B32</f>
        <v>0</v>
      </c>
      <c r="C34" s="2"/>
      <c r="D34" s="32" t="s">
        <v>33</v>
      </c>
      <c r="E34" s="2"/>
      <c r="F34" s="2"/>
      <c r="G34" s="3">
        <f>E32+H32</f>
        <v>0</v>
      </c>
      <c r="H34" s="2"/>
    </row>
    <row r="35" spans="1:8">
      <c r="B35" s="2"/>
      <c r="C35" s="2"/>
      <c r="D35" s="2"/>
      <c r="E35" s="2"/>
      <c r="F35" s="2"/>
      <c r="H35" s="2"/>
    </row>
    <row r="36" spans="1:8">
      <c r="B36" s="2"/>
      <c r="C36" s="2"/>
      <c r="D36" s="2"/>
      <c r="E36" s="2"/>
      <c r="F36" s="2"/>
      <c r="H36" s="2"/>
    </row>
  </sheetData>
  <mergeCells count="9">
    <mergeCell ref="A33:B33"/>
    <mergeCell ref="E33:G33"/>
    <mergeCell ref="A18:G18"/>
    <mergeCell ref="A1:B1"/>
    <mergeCell ref="C1:H1"/>
    <mergeCell ref="A2:E2"/>
    <mergeCell ref="G2:H2"/>
    <mergeCell ref="A20:E20"/>
    <mergeCell ref="G20:H20"/>
  </mergeCells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1B8B-C346-40AC-AA4C-9E291BCB42CE}">
  <dimension ref="A1:H36"/>
  <sheetViews>
    <sheetView topLeftCell="A12" workbookViewId="0">
      <selection activeCell="C7" sqref="C7"/>
    </sheetView>
  </sheetViews>
  <sheetFormatPr defaultRowHeight="14.45"/>
  <cols>
    <col min="1" max="1" width="27.5703125" customWidth="1"/>
    <col min="2" max="2" width="8.5703125" customWidth="1"/>
    <col min="3" max="3" width="13.5703125" customWidth="1"/>
    <col min="4" max="4" width="19.140625" customWidth="1"/>
    <col min="5" max="5" width="13.5703125" customWidth="1"/>
    <col min="6" max="6" width="3" customWidth="1"/>
    <col min="7" max="7" width="33.5703125" customWidth="1"/>
    <col min="8" max="8" width="13.140625" customWidth="1"/>
  </cols>
  <sheetData>
    <row r="1" spans="1:8" ht="71.099999999999994" customHeight="1" thickBot="1">
      <c r="A1" s="73"/>
      <c r="B1" s="73"/>
      <c r="C1" s="56" t="s">
        <v>0</v>
      </c>
      <c r="D1" s="56"/>
      <c r="E1" s="56"/>
      <c r="F1" s="56"/>
      <c r="G1" s="56"/>
      <c r="H1" s="56"/>
    </row>
    <row r="2" spans="1:8" ht="21.6" thickBot="1">
      <c r="A2" s="58" t="s">
        <v>1</v>
      </c>
      <c r="B2" s="59"/>
      <c r="C2" s="59"/>
      <c r="D2" s="59"/>
      <c r="E2" s="60"/>
      <c r="F2" s="31"/>
      <c r="G2" s="65" t="s">
        <v>2</v>
      </c>
      <c r="H2" s="66"/>
    </row>
    <row r="3" spans="1:8" s="43" customFormat="1" ht="37.5" customHeight="1">
      <c r="A3" s="47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51"/>
      <c r="G3" s="52" t="s">
        <v>8</v>
      </c>
      <c r="H3" s="52" t="s">
        <v>9</v>
      </c>
    </row>
    <row r="4" spans="1:8">
      <c r="A4" s="8"/>
      <c r="B4" s="5"/>
      <c r="C4" s="5"/>
      <c r="D4" s="23"/>
      <c r="E4" s="9">
        <f>PRODUCT(B4,C4,D4)</f>
        <v>0</v>
      </c>
      <c r="F4" s="18"/>
      <c r="G4" s="4"/>
      <c r="H4" s="5"/>
    </row>
    <row r="5" spans="1:8">
      <c r="A5" s="8"/>
      <c r="B5" s="5"/>
      <c r="C5" s="5"/>
      <c r="D5" s="23"/>
      <c r="E5" s="9">
        <f t="shared" ref="E5:E16" si="0">PRODUCT(B5,C5,D5)</f>
        <v>0</v>
      </c>
      <c r="F5" s="18"/>
      <c r="G5" s="4"/>
      <c r="H5" s="5"/>
    </row>
    <row r="6" spans="1:8">
      <c r="A6" s="8"/>
      <c r="B6" s="5"/>
      <c r="C6" s="5"/>
      <c r="D6" s="23"/>
      <c r="E6" s="9">
        <f t="shared" si="0"/>
        <v>0</v>
      </c>
      <c r="F6" s="18"/>
      <c r="G6" s="4"/>
      <c r="H6" s="5"/>
    </row>
    <row r="7" spans="1:8">
      <c r="A7" s="8"/>
      <c r="B7" s="5"/>
      <c r="C7" s="5"/>
      <c r="D7" s="23"/>
      <c r="E7" s="9">
        <f t="shared" si="0"/>
        <v>0</v>
      </c>
      <c r="F7" s="18"/>
      <c r="G7" s="4"/>
      <c r="H7" s="5"/>
    </row>
    <row r="8" spans="1:8">
      <c r="A8" s="8"/>
      <c r="B8" s="5"/>
      <c r="C8" s="5"/>
      <c r="D8" s="23"/>
      <c r="E8" s="9">
        <f t="shared" si="0"/>
        <v>0</v>
      </c>
      <c r="F8" s="18"/>
      <c r="G8" s="4"/>
      <c r="H8" s="5"/>
    </row>
    <row r="9" spans="1:8">
      <c r="A9" s="8"/>
      <c r="B9" s="5"/>
      <c r="C9" s="5"/>
      <c r="D9" s="23"/>
      <c r="E9" s="9">
        <f t="shared" si="0"/>
        <v>0</v>
      </c>
      <c r="F9" s="18"/>
      <c r="G9" s="4"/>
      <c r="H9" s="5"/>
    </row>
    <row r="10" spans="1:8">
      <c r="A10" s="8"/>
      <c r="B10" s="5"/>
      <c r="C10" s="5"/>
      <c r="D10" s="23"/>
      <c r="E10" s="9">
        <f t="shared" si="0"/>
        <v>0</v>
      </c>
      <c r="F10" s="18"/>
      <c r="G10" s="4"/>
      <c r="H10" s="5"/>
    </row>
    <row r="11" spans="1:8">
      <c r="A11" s="8"/>
      <c r="B11" s="5"/>
      <c r="C11" s="5"/>
      <c r="D11" s="23"/>
      <c r="E11" s="9">
        <f t="shared" si="0"/>
        <v>0</v>
      </c>
      <c r="F11" s="18"/>
      <c r="G11" s="4"/>
      <c r="H11" s="5"/>
    </row>
    <row r="12" spans="1:8">
      <c r="A12" s="8"/>
      <c r="B12" s="5"/>
      <c r="C12" s="5"/>
      <c r="D12" s="23"/>
      <c r="E12" s="9">
        <f t="shared" si="0"/>
        <v>0</v>
      </c>
      <c r="F12" s="18"/>
      <c r="G12" s="4"/>
      <c r="H12" s="5"/>
    </row>
    <row r="13" spans="1:8">
      <c r="A13" s="8"/>
      <c r="B13" s="5"/>
      <c r="C13" s="5"/>
      <c r="D13" s="23"/>
      <c r="E13" s="9">
        <f t="shared" si="0"/>
        <v>0</v>
      </c>
      <c r="F13" s="18"/>
      <c r="G13" s="4"/>
      <c r="H13" s="5"/>
    </row>
    <row r="14" spans="1:8">
      <c r="A14" s="4"/>
      <c r="B14" s="5"/>
      <c r="C14" s="5"/>
      <c r="D14" s="23"/>
      <c r="E14" s="9">
        <f t="shared" si="0"/>
        <v>0</v>
      </c>
      <c r="F14" s="18"/>
      <c r="G14" s="4"/>
      <c r="H14" s="5"/>
    </row>
    <row r="15" spans="1:8">
      <c r="A15" s="4"/>
      <c r="B15" s="5"/>
      <c r="C15" s="5"/>
      <c r="D15" s="23"/>
      <c r="E15" s="9">
        <f t="shared" si="0"/>
        <v>0</v>
      </c>
      <c r="F15" s="18"/>
      <c r="G15" s="4"/>
      <c r="H15" s="5"/>
    </row>
    <row r="16" spans="1:8" ht="15" thickBot="1">
      <c r="A16" s="4"/>
      <c r="B16" s="5"/>
      <c r="C16" s="5"/>
      <c r="D16" s="23"/>
      <c r="E16" s="9">
        <f t="shared" si="0"/>
        <v>0</v>
      </c>
      <c r="F16" s="18"/>
      <c r="G16" s="4"/>
      <c r="H16" s="5"/>
    </row>
    <row r="17" spans="1:8" ht="15" thickBot="1">
      <c r="A17" s="33" t="s">
        <v>10</v>
      </c>
      <c r="B17" s="10">
        <f>SUM(B4:B16)</f>
        <v>0</v>
      </c>
      <c r="C17" s="2"/>
      <c r="D17" s="32" t="s">
        <v>11</v>
      </c>
      <c r="E17" s="22">
        <f>SUM(E4:E16)</f>
        <v>0</v>
      </c>
      <c r="F17" s="19"/>
      <c r="G17" s="34" t="s">
        <v>12</v>
      </c>
      <c r="H17" s="22">
        <f>SUM(H4:H16)</f>
        <v>0</v>
      </c>
    </row>
    <row r="18" spans="1:8">
      <c r="A18" s="67" t="s">
        <v>13</v>
      </c>
      <c r="B18" s="68"/>
      <c r="C18" s="68"/>
      <c r="D18" s="68"/>
      <c r="E18" s="68"/>
      <c r="F18" s="68"/>
      <c r="G18" s="69"/>
      <c r="H18" s="35">
        <f>SUM(E17,H17)</f>
        <v>0</v>
      </c>
    </row>
    <row r="19" spans="1:8" ht="8.25" customHeight="1">
      <c r="A19" s="19"/>
      <c r="B19" s="19"/>
      <c r="C19" s="19"/>
      <c r="D19" s="19"/>
      <c r="E19" s="19"/>
      <c r="F19" s="19"/>
      <c r="G19" s="19"/>
      <c r="H19" s="19"/>
    </row>
    <row r="20" spans="1:8" ht="21.6" thickBot="1">
      <c r="A20" s="62" t="s">
        <v>14</v>
      </c>
      <c r="B20" s="63"/>
      <c r="C20" s="63"/>
      <c r="D20" s="63"/>
      <c r="E20" s="64"/>
      <c r="F20" s="36"/>
      <c r="G20" s="62" t="s">
        <v>15</v>
      </c>
      <c r="H20" s="63"/>
    </row>
    <row r="21" spans="1:8" ht="15" thickBot="1">
      <c r="B21" s="2"/>
      <c r="C21" s="2"/>
      <c r="D21" s="2"/>
      <c r="E21" s="2"/>
      <c r="F21" s="19"/>
      <c r="G21" s="32" t="s">
        <v>16</v>
      </c>
      <c r="H21" s="2"/>
    </row>
    <row r="22" spans="1:8" s="44" customFormat="1" ht="37.5" customHeight="1">
      <c r="A22" s="45" t="s">
        <v>17</v>
      </c>
      <c r="B22" s="46" t="s">
        <v>4</v>
      </c>
      <c r="C22" s="46" t="s">
        <v>5</v>
      </c>
      <c r="D22" s="47" t="s">
        <v>6</v>
      </c>
      <c r="E22" s="46" t="s">
        <v>7</v>
      </c>
      <c r="F22" s="48"/>
      <c r="G22" s="49" t="s">
        <v>18</v>
      </c>
      <c r="H22" s="50" t="s">
        <v>7</v>
      </c>
    </row>
    <row r="23" spans="1:8">
      <c r="A23" s="29"/>
      <c r="B23" s="26"/>
      <c r="C23" s="26"/>
      <c r="D23" s="27"/>
      <c r="E23" s="28">
        <f>PRODUCT(B23,C23,D23)</f>
        <v>0</v>
      </c>
      <c r="F23" s="30"/>
      <c r="G23" s="29"/>
      <c r="H23" s="26"/>
    </row>
    <row r="24" spans="1:8">
      <c r="A24" s="4"/>
      <c r="B24" s="5"/>
      <c r="C24" s="5"/>
      <c r="D24" s="23"/>
      <c r="E24" s="9">
        <f t="shared" ref="E24:E31" si="1">PRODUCT(B24,C24,D24)</f>
        <v>0</v>
      </c>
      <c r="F24" s="18"/>
      <c r="G24" s="4"/>
      <c r="H24" s="5"/>
    </row>
    <row r="25" spans="1:8">
      <c r="A25" s="4"/>
      <c r="B25" s="5"/>
      <c r="C25" s="5"/>
      <c r="D25" s="23"/>
      <c r="E25" s="9">
        <f t="shared" si="1"/>
        <v>0</v>
      </c>
      <c r="F25" s="18"/>
      <c r="G25" s="4"/>
      <c r="H25" s="5"/>
    </row>
    <row r="26" spans="1:8">
      <c r="A26" s="4"/>
      <c r="B26" s="5"/>
      <c r="C26" s="5"/>
      <c r="D26" s="23"/>
      <c r="E26" s="9">
        <f t="shared" si="1"/>
        <v>0</v>
      </c>
      <c r="F26" s="18"/>
      <c r="G26" s="4"/>
      <c r="H26" s="5"/>
    </row>
    <row r="27" spans="1:8">
      <c r="A27" s="4"/>
      <c r="B27" s="5"/>
      <c r="C27" s="5"/>
      <c r="D27" s="23"/>
      <c r="E27" s="9">
        <f t="shared" si="1"/>
        <v>0</v>
      </c>
      <c r="F27" s="18"/>
      <c r="G27" s="4"/>
      <c r="H27" s="5"/>
    </row>
    <row r="28" spans="1:8">
      <c r="A28" s="4"/>
      <c r="B28" s="5"/>
      <c r="C28" s="5"/>
      <c r="D28" s="23"/>
      <c r="E28" s="9">
        <f t="shared" si="1"/>
        <v>0</v>
      </c>
      <c r="F28" s="18"/>
      <c r="G28" s="4"/>
      <c r="H28" s="5"/>
    </row>
    <row r="29" spans="1:8">
      <c r="A29" s="4"/>
      <c r="B29" s="5"/>
      <c r="C29" s="5"/>
      <c r="D29" s="23"/>
      <c r="E29" s="9">
        <f t="shared" si="1"/>
        <v>0</v>
      </c>
      <c r="F29" s="18"/>
      <c r="G29" s="4"/>
      <c r="H29" s="5"/>
    </row>
    <row r="30" spans="1:8">
      <c r="A30" s="4"/>
      <c r="B30" s="5"/>
      <c r="C30" s="5"/>
      <c r="D30" s="23"/>
      <c r="E30" s="9">
        <f t="shared" si="1"/>
        <v>0</v>
      </c>
      <c r="F30" s="18"/>
      <c r="G30" s="4"/>
      <c r="H30" s="5"/>
    </row>
    <row r="31" spans="1:8" ht="15" thickBot="1">
      <c r="A31" s="13"/>
      <c r="B31" s="14"/>
      <c r="C31" s="14"/>
      <c r="D31" s="24"/>
      <c r="E31" s="9">
        <f t="shared" si="1"/>
        <v>0</v>
      </c>
      <c r="F31" s="20"/>
      <c r="G31" s="13"/>
      <c r="H31" s="14"/>
    </row>
    <row r="32" spans="1:8" ht="15" thickBot="1">
      <c r="A32" s="15" t="s">
        <v>19</v>
      </c>
      <c r="B32" s="16">
        <f>SUM(B23:B31)</f>
        <v>0</v>
      </c>
      <c r="C32" s="11"/>
      <c r="D32" s="25"/>
      <c r="E32" s="16">
        <f>SUM(E23:E31)</f>
        <v>0</v>
      </c>
      <c r="F32" s="21"/>
      <c r="G32" s="17"/>
      <c r="H32" s="12">
        <f>SUM(H23:H31)</f>
        <v>0</v>
      </c>
    </row>
    <row r="33" spans="1:8">
      <c r="A33" s="61" t="s">
        <v>20</v>
      </c>
      <c r="B33" s="61"/>
      <c r="C33" s="2"/>
      <c r="D33" s="2"/>
      <c r="E33" s="61" t="s">
        <v>21</v>
      </c>
      <c r="F33" s="61"/>
      <c r="G33" s="61"/>
      <c r="H33" s="2"/>
    </row>
    <row r="34" spans="1:8">
      <c r="B34" s="3">
        <f>B32</f>
        <v>0</v>
      </c>
      <c r="C34" s="2"/>
      <c r="D34" s="32" t="s">
        <v>34</v>
      </c>
      <c r="E34" s="2"/>
      <c r="F34" s="2"/>
      <c r="G34" s="3">
        <f>E32+H32</f>
        <v>0</v>
      </c>
      <c r="H34" s="2"/>
    </row>
    <row r="35" spans="1:8">
      <c r="B35" s="2"/>
      <c r="C35" s="2"/>
      <c r="D35" s="2"/>
      <c r="E35" s="2"/>
      <c r="F35" s="2"/>
      <c r="H35" s="2"/>
    </row>
    <row r="36" spans="1:8">
      <c r="B36" s="2"/>
      <c r="C36" s="2"/>
      <c r="D36" s="2"/>
      <c r="E36" s="2"/>
      <c r="F36" s="2"/>
      <c r="H36" s="2"/>
    </row>
  </sheetData>
  <mergeCells count="9">
    <mergeCell ref="A33:B33"/>
    <mergeCell ref="E33:G33"/>
    <mergeCell ref="A18:G18"/>
    <mergeCell ref="A1:B1"/>
    <mergeCell ref="C1:H1"/>
    <mergeCell ref="A2:E2"/>
    <mergeCell ref="G2:H2"/>
    <mergeCell ref="A20:E20"/>
    <mergeCell ref="G20:H20"/>
  </mergeCells>
  <pageMargins left="0" right="0" top="0" bottom="0" header="0" footer="0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1B762-7B9C-475E-9477-FD08D67868A5}">
  <dimension ref="A1:E19"/>
  <sheetViews>
    <sheetView tabSelected="1" topLeftCell="A21" workbookViewId="0">
      <selection activeCell="D33" sqref="D33"/>
    </sheetView>
  </sheetViews>
  <sheetFormatPr defaultRowHeight="14.45"/>
  <cols>
    <col min="1" max="1" width="12.42578125" bestFit="1" customWidth="1"/>
    <col min="2" max="2" width="15.5703125" customWidth="1"/>
    <col min="3" max="3" width="19" customWidth="1"/>
    <col min="4" max="4" width="20.5703125" customWidth="1"/>
    <col min="5" max="5" width="18.5703125" customWidth="1"/>
  </cols>
  <sheetData>
    <row r="1" spans="1:5" ht="23.45">
      <c r="A1" s="41" t="s">
        <v>35</v>
      </c>
      <c r="B1" s="41"/>
      <c r="C1" s="41"/>
    </row>
    <row r="2" spans="1:5">
      <c r="B2" s="72" t="s">
        <v>36</v>
      </c>
      <c r="C2" s="72"/>
      <c r="D2" s="72"/>
      <c r="E2" s="72"/>
    </row>
    <row r="3" spans="1:5">
      <c r="B3" t="s">
        <v>37</v>
      </c>
      <c r="C3" t="s">
        <v>38</v>
      </c>
      <c r="D3" t="s">
        <v>39</v>
      </c>
      <c r="E3" t="s">
        <v>40</v>
      </c>
    </row>
    <row r="4" spans="1:5">
      <c r="A4" t="s">
        <v>41</v>
      </c>
      <c r="B4" s="3">
        <f>JANUFE</f>
        <v>0</v>
      </c>
      <c r="C4" s="3">
        <f>JanFratH</f>
        <v>0</v>
      </c>
      <c r="D4" s="3">
        <f>JANCE</f>
        <v>0</v>
      </c>
      <c r="E4" s="3">
        <f>JANCH</f>
        <v>0</v>
      </c>
    </row>
    <row r="5" spans="1:5">
      <c r="A5" t="s">
        <v>42</v>
      </c>
      <c r="B5" s="3">
        <f>FebFratE</f>
        <v>0</v>
      </c>
      <c r="C5" s="3">
        <f>FebFratH</f>
        <v>0</v>
      </c>
      <c r="D5" s="3">
        <f>FebComE</f>
        <v>0</v>
      </c>
      <c r="E5" s="3">
        <f>FebComH</f>
        <v>0</v>
      </c>
    </row>
    <row r="6" spans="1:5">
      <c r="A6" t="s">
        <v>43</v>
      </c>
      <c r="B6" s="3">
        <f>MarFratE</f>
        <v>0</v>
      </c>
      <c r="C6" s="3">
        <f>MarFratH</f>
        <v>0</v>
      </c>
      <c r="D6" s="3">
        <f>MarComE</f>
        <v>0</v>
      </c>
      <c r="E6" s="3">
        <f>MarComH</f>
        <v>0</v>
      </c>
    </row>
    <row r="7" spans="1:5">
      <c r="A7" t="s">
        <v>44</v>
      </c>
      <c r="B7" s="3">
        <f>AprFratE</f>
        <v>0</v>
      </c>
      <c r="C7" s="3">
        <f>AprFratH</f>
        <v>0</v>
      </c>
      <c r="D7" s="3">
        <f>AprComE</f>
        <v>0</v>
      </c>
      <c r="E7" s="3">
        <f>AprComH</f>
        <v>0</v>
      </c>
    </row>
    <row r="8" spans="1:5">
      <c r="A8" t="s">
        <v>45</v>
      </c>
      <c r="B8" s="3">
        <f>MayFratE</f>
        <v>0</v>
      </c>
      <c r="C8" s="3">
        <f>MayFratH</f>
        <v>0</v>
      </c>
      <c r="D8" s="3">
        <f>MayComE</f>
        <v>0</v>
      </c>
      <c r="E8" s="3">
        <f>MayComH</f>
        <v>0</v>
      </c>
    </row>
    <row r="9" spans="1:5">
      <c r="A9" t="s">
        <v>46</v>
      </c>
      <c r="B9" s="3">
        <f>JuneFratE</f>
        <v>0</v>
      </c>
      <c r="C9" s="3">
        <f>JuneFratH</f>
        <v>0</v>
      </c>
      <c r="D9" s="3">
        <f>JuneComE</f>
        <v>0</v>
      </c>
      <c r="E9" s="3">
        <f>JuneComH</f>
        <v>0</v>
      </c>
    </row>
    <row r="10" spans="1:5">
      <c r="A10" t="s">
        <v>47</v>
      </c>
      <c r="B10" s="3">
        <f>JulyFratE</f>
        <v>0</v>
      </c>
      <c r="C10" s="3">
        <f>JulyFratH</f>
        <v>0</v>
      </c>
      <c r="D10" s="3">
        <f>JulyComE</f>
        <v>0</v>
      </c>
      <c r="E10" s="3">
        <f>JulyComH</f>
        <v>0</v>
      </c>
    </row>
    <row r="11" spans="1:5">
      <c r="A11" t="s">
        <v>48</v>
      </c>
      <c r="B11" s="3">
        <f>AugFratE</f>
        <v>0</v>
      </c>
      <c r="C11" s="3">
        <f>AugFratH</f>
        <v>0</v>
      </c>
      <c r="D11" s="3">
        <f>AugComE</f>
        <v>0</v>
      </c>
      <c r="E11" s="3">
        <f>AugComH</f>
        <v>0</v>
      </c>
    </row>
    <row r="12" spans="1:5">
      <c r="A12" t="s">
        <v>49</v>
      </c>
      <c r="B12" s="3">
        <f>SeptFratE</f>
        <v>0</v>
      </c>
      <c r="C12" s="3">
        <f>SeptFratH</f>
        <v>0</v>
      </c>
      <c r="D12" s="3">
        <f>SeptComE</f>
        <v>0</v>
      </c>
      <c r="E12" s="3">
        <f>SeptComH</f>
        <v>0</v>
      </c>
    </row>
    <row r="13" spans="1:5">
      <c r="A13" t="s">
        <v>50</v>
      </c>
      <c r="B13" s="3">
        <f>OctFratE</f>
        <v>0</v>
      </c>
      <c r="C13" s="3">
        <f>OctFratH</f>
        <v>0</v>
      </c>
      <c r="D13" s="3">
        <f>OctComE</f>
        <v>0</v>
      </c>
      <c r="E13" s="3">
        <f>OctComH</f>
        <v>0</v>
      </c>
    </row>
    <row r="14" spans="1:5">
      <c r="A14" t="s">
        <v>51</v>
      </c>
      <c r="B14" s="3">
        <f>NovFratE</f>
        <v>0</v>
      </c>
      <c r="C14" s="3">
        <f>NovFratH</f>
        <v>0</v>
      </c>
      <c r="D14" s="3">
        <f>NovComE</f>
        <v>0</v>
      </c>
      <c r="E14" s="3">
        <f>NovComH</f>
        <v>0</v>
      </c>
    </row>
    <row r="15" spans="1:5">
      <c r="A15" t="s">
        <v>52</v>
      </c>
      <c r="B15" s="3">
        <f>DecFratE</f>
        <v>0</v>
      </c>
      <c r="C15" s="3">
        <f>DecFratH</f>
        <v>0</v>
      </c>
      <c r="D15" s="3">
        <f>DecComE</f>
        <v>0</v>
      </c>
      <c r="E15" s="3">
        <f>DecComH</f>
        <v>0</v>
      </c>
    </row>
    <row r="17" spans="1:5" ht="15" thickBot="1"/>
    <row r="18" spans="1:5" ht="15" thickBot="1">
      <c r="A18" s="6" t="s">
        <v>53</v>
      </c>
      <c r="B18" s="7">
        <f>SUM(B4:B17)</f>
        <v>0</v>
      </c>
      <c r="C18" s="7">
        <f t="shared" ref="C18:E18" si="0">SUM(C4:C17)</f>
        <v>0</v>
      </c>
      <c r="D18" s="7">
        <f t="shared" si="0"/>
        <v>0</v>
      </c>
      <c r="E18" s="7">
        <f t="shared" si="0"/>
        <v>0</v>
      </c>
    </row>
    <row r="19" spans="1:5">
      <c r="A19" s="42" t="s">
        <v>19</v>
      </c>
      <c r="B19" s="42" t="s">
        <v>37</v>
      </c>
      <c r="C19" s="42" t="s">
        <v>38</v>
      </c>
      <c r="D19" s="42" t="s">
        <v>39</v>
      </c>
      <c r="E19" s="42" t="s">
        <v>40</v>
      </c>
    </row>
  </sheetData>
  <mergeCells count="1">
    <mergeCell ref="B2:E2"/>
  </mergeCells>
  <phoneticPr fontId="4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99B41-F26C-472E-ADAB-C036C1A71BA3}">
  <dimension ref="A1:H36"/>
  <sheetViews>
    <sheetView topLeftCell="A20" workbookViewId="0">
      <selection activeCell="A24" sqref="A24"/>
    </sheetView>
  </sheetViews>
  <sheetFormatPr defaultRowHeight="14.45"/>
  <cols>
    <col min="1" max="1" width="27.5703125" customWidth="1"/>
    <col min="2" max="2" width="8.5703125" customWidth="1"/>
    <col min="3" max="3" width="13.5703125" customWidth="1"/>
    <col min="4" max="4" width="19.140625" customWidth="1"/>
    <col min="5" max="5" width="13.5703125" customWidth="1"/>
    <col min="6" max="6" width="3" customWidth="1"/>
    <col min="7" max="7" width="33.5703125" customWidth="1"/>
    <col min="8" max="8" width="13.140625" customWidth="1"/>
  </cols>
  <sheetData>
    <row r="1" spans="1:8" ht="71.099999999999994" customHeight="1" thickBot="1">
      <c r="A1" s="73"/>
      <c r="B1" s="73"/>
      <c r="C1" s="56" t="s">
        <v>0</v>
      </c>
      <c r="D1" s="57"/>
      <c r="E1" s="57"/>
      <c r="F1" s="57"/>
      <c r="G1" s="57"/>
      <c r="H1" s="57"/>
    </row>
    <row r="2" spans="1:8" ht="21.6" customHeight="1" thickBot="1">
      <c r="A2" s="58" t="s">
        <v>1</v>
      </c>
      <c r="B2" s="59"/>
      <c r="C2" s="59"/>
      <c r="D2" s="59"/>
      <c r="E2" s="60"/>
      <c r="F2" s="31"/>
      <c r="G2" s="65" t="s">
        <v>2</v>
      </c>
      <c r="H2" s="66"/>
    </row>
    <row r="3" spans="1:8" ht="37.5" customHeight="1">
      <c r="A3" s="47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51"/>
      <c r="G3" s="52" t="s">
        <v>8</v>
      </c>
      <c r="H3" s="52" t="s">
        <v>9</v>
      </c>
    </row>
    <row r="4" spans="1:8">
      <c r="A4" s="8"/>
      <c r="B4" s="5"/>
      <c r="C4" s="5"/>
      <c r="D4" s="23"/>
      <c r="E4" s="9">
        <f>PRODUCT(B4,C4,D4)</f>
        <v>0</v>
      </c>
      <c r="F4" s="18"/>
      <c r="G4" s="4"/>
      <c r="H4" s="5"/>
    </row>
    <row r="5" spans="1:8">
      <c r="A5" s="8"/>
      <c r="B5" s="5"/>
      <c r="C5" s="5"/>
      <c r="D5" s="23"/>
      <c r="E5" s="9">
        <f t="shared" ref="E5:E16" si="0">PRODUCT(B5,C5,D5)</f>
        <v>0</v>
      </c>
      <c r="F5" s="18"/>
      <c r="G5" s="4"/>
      <c r="H5" s="5"/>
    </row>
    <row r="6" spans="1:8">
      <c r="A6" s="8"/>
      <c r="B6" s="5"/>
      <c r="C6" s="5"/>
      <c r="D6" s="23"/>
      <c r="E6" s="9">
        <f t="shared" si="0"/>
        <v>0</v>
      </c>
      <c r="F6" s="18"/>
      <c r="G6" s="4"/>
      <c r="H6" s="5"/>
    </row>
    <row r="7" spans="1:8">
      <c r="A7" s="8"/>
      <c r="B7" s="5"/>
      <c r="C7" s="5"/>
      <c r="D7" s="23"/>
      <c r="E7" s="9">
        <f t="shared" si="0"/>
        <v>0</v>
      </c>
      <c r="F7" s="18"/>
      <c r="G7" s="4"/>
      <c r="H7" s="5"/>
    </row>
    <row r="8" spans="1:8">
      <c r="A8" s="8"/>
      <c r="B8" s="5"/>
      <c r="C8" s="5"/>
      <c r="D8" s="23"/>
      <c r="E8" s="9">
        <f t="shared" si="0"/>
        <v>0</v>
      </c>
      <c r="F8" s="18"/>
      <c r="G8" s="4"/>
      <c r="H8" s="5"/>
    </row>
    <row r="9" spans="1:8">
      <c r="A9" s="8"/>
      <c r="B9" s="5"/>
      <c r="C9" s="5"/>
      <c r="D9" s="23"/>
      <c r="E9" s="9">
        <f t="shared" si="0"/>
        <v>0</v>
      </c>
      <c r="F9" s="18"/>
      <c r="G9" s="4"/>
      <c r="H9" s="5"/>
    </row>
    <row r="10" spans="1:8">
      <c r="A10" s="8"/>
      <c r="B10" s="5"/>
      <c r="C10" s="5"/>
      <c r="D10" s="23"/>
      <c r="E10" s="9">
        <f t="shared" si="0"/>
        <v>0</v>
      </c>
      <c r="F10" s="18"/>
      <c r="G10" s="4"/>
      <c r="H10" s="5"/>
    </row>
    <row r="11" spans="1:8">
      <c r="A11" s="8"/>
      <c r="B11" s="5"/>
      <c r="C11" s="5"/>
      <c r="D11" s="23"/>
      <c r="E11" s="9">
        <f t="shared" si="0"/>
        <v>0</v>
      </c>
      <c r="F11" s="18"/>
      <c r="G11" s="4"/>
      <c r="H11" s="5"/>
    </row>
    <row r="12" spans="1:8">
      <c r="A12" s="8"/>
      <c r="B12" s="5"/>
      <c r="C12" s="5"/>
      <c r="D12" s="23"/>
      <c r="E12" s="9">
        <f t="shared" si="0"/>
        <v>0</v>
      </c>
      <c r="F12" s="18"/>
      <c r="G12" s="4"/>
      <c r="H12" s="5"/>
    </row>
    <row r="13" spans="1:8">
      <c r="A13" s="8"/>
      <c r="B13" s="5"/>
      <c r="C13" s="5"/>
      <c r="D13" s="23"/>
      <c r="E13" s="9">
        <f t="shared" si="0"/>
        <v>0</v>
      </c>
      <c r="F13" s="18"/>
      <c r="G13" s="4"/>
      <c r="H13" s="5"/>
    </row>
    <row r="14" spans="1:8">
      <c r="A14" s="4"/>
      <c r="B14" s="5"/>
      <c r="C14" s="5"/>
      <c r="D14" s="23"/>
      <c r="E14" s="9">
        <f t="shared" si="0"/>
        <v>0</v>
      </c>
      <c r="F14" s="18"/>
      <c r="G14" s="4"/>
      <c r="H14" s="5"/>
    </row>
    <row r="15" spans="1:8">
      <c r="A15" s="4"/>
      <c r="B15" s="5"/>
      <c r="C15" s="5"/>
      <c r="D15" s="23"/>
      <c r="E15" s="9">
        <f t="shared" si="0"/>
        <v>0</v>
      </c>
      <c r="F15" s="18"/>
      <c r="G15" s="4"/>
      <c r="H15" s="5"/>
    </row>
    <row r="16" spans="1:8" ht="15" thickBot="1">
      <c r="A16" s="4"/>
      <c r="B16" s="5"/>
      <c r="C16" s="5"/>
      <c r="D16" s="23"/>
      <c r="E16" s="9">
        <f t="shared" si="0"/>
        <v>0</v>
      </c>
      <c r="F16" s="18"/>
      <c r="G16" s="4"/>
      <c r="H16" s="5"/>
    </row>
    <row r="17" spans="1:8" ht="15" thickBot="1">
      <c r="A17" s="33" t="s">
        <v>10</v>
      </c>
      <c r="B17" s="10">
        <f>SUM(B4:B16)</f>
        <v>0</v>
      </c>
      <c r="C17" s="2"/>
      <c r="D17" s="32" t="s">
        <v>11</v>
      </c>
      <c r="E17" s="22">
        <f>SUM(E4:E16)</f>
        <v>0</v>
      </c>
      <c r="F17" s="19"/>
      <c r="G17" s="34" t="s">
        <v>12</v>
      </c>
      <c r="H17" s="22">
        <f>SUM(H4:H16)</f>
        <v>0</v>
      </c>
    </row>
    <row r="18" spans="1:8">
      <c r="A18" s="67" t="s">
        <v>13</v>
      </c>
      <c r="B18" s="68"/>
      <c r="C18" s="68"/>
      <c r="D18" s="68"/>
      <c r="E18" s="68"/>
      <c r="F18" s="68"/>
      <c r="G18" s="69"/>
      <c r="H18" s="35">
        <f>SUM(E17,H17)</f>
        <v>0</v>
      </c>
    </row>
    <row r="19" spans="1:8">
      <c r="A19" s="19"/>
      <c r="B19" s="19"/>
      <c r="C19" s="19"/>
      <c r="D19" s="19"/>
      <c r="E19" s="19"/>
      <c r="F19" s="19"/>
      <c r="G19" s="19"/>
      <c r="H19" s="19"/>
    </row>
    <row r="20" spans="1:8" ht="21.6" thickBot="1">
      <c r="A20" s="62" t="s">
        <v>14</v>
      </c>
      <c r="B20" s="63"/>
      <c r="C20" s="63"/>
      <c r="D20" s="63"/>
      <c r="E20" s="64"/>
      <c r="F20" s="36"/>
      <c r="G20" s="62" t="s">
        <v>15</v>
      </c>
      <c r="H20" s="63"/>
    </row>
    <row r="21" spans="1:8" ht="15" thickBot="1">
      <c r="B21" s="2"/>
      <c r="C21" s="2"/>
      <c r="D21" s="2"/>
      <c r="E21" s="2"/>
      <c r="F21" s="19"/>
      <c r="G21" s="32" t="s">
        <v>16</v>
      </c>
      <c r="H21" s="2"/>
    </row>
    <row r="22" spans="1:8" ht="37.5" customHeight="1">
      <c r="A22" s="45" t="s">
        <v>17</v>
      </c>
      <c r="B22" s="46" t="s">
        <v>4</v>
      </c>
      <c r="C22" s="46" t="s">
        <v>5</v>
      </c>
      <c r="D22" s="47" t="s">
        <v>6</v>
      </c>
      <c r="E22" s="46" t="s">
        <v>7</v>
      </c>
      <c r="F22" s="48"/>
      <c r="G22" s="49" t="s">
        <v>18</v>
      </c>
      <c r="H22" s="50" t="s">
        <v>7</v>
      </c>
    </row>
    <row r="23" spans="1:8">
      <c r="A23" s="29"/>
      <c r="B23" s="26"/>
      <c r="C23" s="26"/>
      <c r="D23" s="27"/>
      <c r="E23" s="28">
        <f>PRODUCT(B23,C23,D23)</f>
        <v>0</v>
      </c>
      <c r="F23" s="30"/>
      <c r="G23" s="29"/>
      <c r="H23" s="26"/>
    </row>
    <row r="24" spans="1:8" ht="17.25">
      <c r="A24" s="53"/>
      <c r="B24" s="5"/>
      <c r="C24" s="5"/>
      <c r="D24" s="23"/>
      <c r="E24" s="9">
        <f t="shared" ref="E24:E31" si="1">PRODUCT(B24,C24,D24)</f>
        <v>0</v>
      </c>
      <c r="F24" s="18"/>
      <c r="G24" s="4"/>
      <c r="H24" s="5"/>
    </row>
    <row r="25" spans="1:8">
      <c r="A25" s="4"/>
      <c r="B25" s="5"/>
      <c r="C25" s="5"/>
      <c r="D25" s="23"/>
      <c r="E25" s="9">
        <f t="shared" si="1"/>
        <v>0</v>
      </c>
      <c r="F25" s="18"/>
      <c r="G25" s="4"/>
      <c r="H25" s="5"/>
    </row>
    <row r="26" spans="1:8">
      <c r="A26" s="4"/>
      <c r="B26" s="5"/>
      <c r="C26" s="5"/>
      <c r="D26" s="23"/>
      <c r="E26" s="9">
        <f t="shared" si="1"/>
        <v>0</v>
      </c>
      <c r="F26" s="18"/>
      <c r="G26" s="4"/>
      <c r="H26" s="5"/>
    </row>
    <row r="27" spans="1:8">
      <c r="A27" s="4"/>
      <c r="B27" s="5"/>
      <c r="C27" s="5"/>
      <c r="D27" s="23"/>
      <c r="E27" s="9">
        <f t="shared" si="1"/>
        <v>0</v>
      </c>
      <c r="F27" s="18"/>
      <c r="G27" s="4"/>
      <c r="H27" s="5"/>
    </row>
    <row r="28" spans="1:8">
      <c r="A28" s="4"/>
      <c r="B28" s="5"/>
      <c r="C28" s="5"/>
      <c r="D28" s="23"/>
      <c r="E28" s="9">
        <f t="shared" si="1"/>
        <v>0</v>
      </c>
      <c r="F28" s="18"/>
      <c r="G28" s="4"/>
      <c r="H28" s="5"/>
    </row>
    <row r="29" spans="1:8">
      <c r="A29" s="4"/>
      <c r="B29" s="5"/>
      <c r="C29" s="5"/>
      <c r="D29" s="23"/>
      <c r="E29" s="9">
        <f t="shared" si="1"/>
        <v>0</v>
      </c>
      <c r="F29" s="18"/>
      <c r="G29" s="4"/>
      <c r="H29" s="5"/>
    </row>
    <row r="30" spans="1:8">
      <c r="A30" s="4"/>
      <c r="B30" s="5"/>
      <c r="C30" s="5"/>
      <c r="D30" s="23"/>
      <c r="E30" s="9">
        <f t="shared" si="1"/>
        <v>0</v>
      </c>
      <c r="F30" s="18"/>
      <c r="G30" s="4"/>
      <c r="H30" s="5"/>
    </row>
    <row r="31" spans="1:8" ht="15" thickBot="1">
      <c r="A31" s="13"/>
      <c r="B31" s="14"/>
      <c r="C31" s="14"/>
      <c r="D31" s="24"/>
      <c r="E31" s="9">
        <f t="shared" si="1"/>
        <v>0</v>
      </c>
      <c r="F31" s="20"/>
      <c r="G31" s="13"/>
      <c r="H31" s="14"/>
    </row>
    <row r="32" spans="1:8" ht="15" thickBot="1">
      <c r="A32" s="15" t="s">
        <v>19</v>
      </c>
      <c r="B32" s="16">
        <f>SUM(B23:B31)</f>
        <v>0</v>
      </c>
      <c r="C32" s="11"/>
      <c r="D32" s="25"/>
      <c r="E32" s="16">
        <f>SUM(E23:E31)</f>
        <v>0</v>
      </c>
      <c r="F32" s="21"/>
      <c r="G32" s="17"/>
      <c r="H32" s="12">
        <f>SUM(H23:H31)</f>
        <v>0</v>
      </c>
    </row>
    <row r="33" spans="1:8" ht="15" thickBot="1">
      <c r="A33" s="61" t="s">
        <v>20</v>
      </c>
      <c r="B33" s="61"/>
      <c r="C33" s="2"/>
      <c r="D33" s="2"/>
      <c r="E33" s="61" t="s">
        <v>21</v>
      </c>
      <c r="F33" s="61"/>
      <c r="G33" s="61"/>
      <c r="H33" s="2"/>
    </row>
    <row r="34" spans="1:8" ht="15" thickBot="1">
      <c r="B34" s="3">
        <f>B32</f>
        <v>0</v>
      </c>
      <c r="C34" s="2"/>
      <c r="D34" s="34" t="s">
        <v>23</v>
      </c>
      <c r="E34" s="2"/>
      <c r="F34" s="2"/>
      <c r="G34" s="3">
        <f>E32+H32</f>
        <v>0</v>
      </c>
      <c r="H34" s="2"/>
    </row>
    <row r="35" spans="1:8">
      <c r="B35" s="2"/>
      <c r="C35" s="2"/>
      <c r="D35" s="2"/>
      <c r="E35" s="2"/>
      <c r="F35" s="2"/>
      <c r="H35" s="2"/>
    </row>
    <row r="36" spans="1:8">
      <c r="B36" s="2"/>
      <c r="C36" s="2"/>
      <c r="D36" s="2"/>
      <c r="E36" s="2"/>
      <c r="F36" s="2"/>
      <c r="H36" s="2"/>
    </row>
  </sheetData>
  <mergeCells count="9">
    <mergeCell ref="A33:B33"/>
    <mergeCell ref="E33:G33"/>
    <mergeCell ref="A18:G18"/>
    <mergeCell ref="A1:B1"/>
    <mergeCell ref="C1:H1"/>
    <mergeCell ref="A2:E2"/>
    <mergeCell ref="G2:H2"/>
    <mergeCell ref="A20:E20"/>
    <mergeCell ref="G20:H20"/>
  </mergeCells>
  <pageMargins left="0" right="0" top="0" bottom="0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0146D-EFA5-47DA-B32B-36CB253A7F55}">
  <dimension ref="A1:H36"/>
  <sheetViews>
    <sheetView topLeftCell="A34" workbookViewId="0">
      <selection activeCell="A22" sqref="A22:H22"/>
    </sheetView>
  </sheetViews>
  <sheetFormatPr defaultRowHeight="14.45"/>
  <cols>
    <col min="1" max="1" width="27.5703125" customWidth="1"/>
    <col min="2" max="2" width="8.5703125" customWidth="1"/>
    <col min="3" max="3" width="13.5703125" customWidth="1"/>
    <col min="4" max="4" width="19.140625" customWidth="1"/>
    <col min="5" max="5" width="13.5703125" customWidth="1"/>
    <col min="6" max="6" width="3" customWidth="1"/>
    <col min="7" max="7" width="33.5703125" customWidth="1"/>
    <col min="8" max="8" width="13.140625" customWidth="1"/>
  </cols>
  <sheetData>
    <row r="1" spans="1:8" ht="71.099999999999994" customHeight="1" thickBot="1">
      <c r="A1" s="73"/>
      <c r="B1" s="73"/>
      <c r="C1" s="56" t="s">
        <v>0</v>
      </c>
      <c r="D1" s="57"/>
      <c r="E1" s="57"/>
      <c r="F1" s="57"/>
      <c r="G1" s="57"/>
      <c r="H1" s="57"/>
    </row>
    <row r="2" spans="1:8" ht="21.6" thickBot="1">
      <c r="A2" s="58" t="s">
        <v>1</v>
      </c>
      <c r="B2" s="59"/>
      <c r="C2" s="59"/>
      <c r="D2" s="59"/>
      <c r="E2" s="60"/>
      <c r="F2" s="31"/>
      <c r="G2" s="65" t="s">
        <v>2</v>
      </c>
      <c r="H2" s="66"/>
    </row>
    <row r="3" spans="1:8" ht="37.5" customHeight="1">
      <c r="A3" s="47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51"/>
      <c r="G3" s="52" t="s">
        <v>8</v>
      </c>
      <c r="H3" s="52" t="s">
        <v>9</v>
      </c>
    </row>
    <row r="4" spans="1:8">
      <c r="A4" s="8"/>
      <c r="B4" s="5"/>
      <c r="C4" s="5"/>
      <c r="D4" s="23"/>
      <c r="E4" s="9">
        <f>PRODUCT(B4,C4,D4)</f>
        <v>0</v>
      </c>
      <c r="F4" s="18"/>
      <c r="G4" s="4"/>
      <c r="H4" s="5"/>
    </row>
    <row r="5" spans="1:8">
      <c r="A5" s="8"/>
      <c r="B5" s="5"/>
      <c r="C5" s="5"/>
      <c r="D5" s="23"/>
      <c r="E5" s="9">
        <f t="shared" ref="E5:E16" si="0">PRODUCT(B5,C5,D5)</f>
        <v>0</v>
      </c>
      <c r="F5" s="18"/>
      <c r="G5" s="4"/>
      <c r="H5" s="5"/>
    </row>
    <row r="6" spans="1:8">
      <c r="A6" s="8"/>
      <c r="B6" s="5"/>
      <c r="C6" s="5"/>
      <c r="D6" s="23"/>
      <c r="E6" s="9">
        <f t="shared" si="0"/>
        <v>0</v>
      </c>
      <c r="F6" s="18"/>
      <c r="G6" s="4"/>
      <c r="H6" s="5"/>
    </row>
    <row r="7" spans="1:8">
      <c r="A7" s="8"/>
      <c r="B7" s="5"/>
      <c r="C7" s="5"/>
      <c r="D7" s="23"/>
      <c r="E7" s="9">
        <f t="shared" si="0"/>
        <v>0</v>
      </c>
      <c r="F7" s="18"/>
      <c r="G7" s="4"/>
      <c r="H7" s="5"/>
    </row>
    <row r="8" spans="1:8">
      <c r="A8" s="8"/>
      <c r="B8" s="5"/>
      <c r="C8" s="5"/>
      <c r="D8" s="23"/>
      <c r="E8" s="9">
        <f t="shared" si="0"/>
        <v>0</v>
      </c>
      <c r="F8" s="18"/>
      <c r="G8" s="4"/>
      <c r="H8" s="5"/>
    </row>
    <row r="9" spans="1:8">
      <c r="A9" s="8"/>
      <c r="B9" s="5"/>
      <c r="C9" s="5"/>
      <c r="D9" s="23"/>
      <c r="E9" s="9">
        <f t="shared" si="0"/>
        <v>0</v>
      </c>
      <c r="F9" s="18"/>
      <c r="G9" s="4"/>
      <c r="H9" s="5"/>
    </row>
    <row r="10" spans="1:8">
      <c r="A10" s="8"/>
      <c r="B10" s="5"/>
      <c r="C10" s="5"/>
      <c r="D10" s="23"/>
      <c r="E10" s="9">
        <f t="shared" si="0"/>
        <v>0</v>
      </c>
      <c r="F10" s="18"/>
      <c r="G10" s="4"/>
      <c r="H10" s="5"/>
    </row>
    <row r="11" spans="1:8">
      <c r="A11" s="8"/>
      <c r="B11" s="5"/>
      <c r="C11" s="5"/>
      <c r="D11" s="23"/>
      <c r="E11" s="9">
        <f t="shared" si="0"/>
        <v>0</v>
      </c>
      <c r="F11" s="18"/>
      <c r="G11" s="4"/>
      <c r="H11" s="5"/>
    </row>
    <row r="12" spans="1:8">
      <c r="A12" s="8"/>
      <c r="B12" s="5"/>
      <c r="C12" s="5"/>
      <c r="D12" s="23"/>
      <c r="E12" s="9">
        <f t="shared" si="0"/>
        <v>0</v>
      </c>
      <c r="F12" s="18"/>
      <c r="G12" s="4"/>
      <c r="H12" s="5"/>
    </row>
    <row r="13" spans="1:8">
      <c r="A13" s="8"/>
      <c r="B13" s="5"/>
      <c r="C13" s="5"/>
      <c r="D13" s="23"/>
      <c r="E13" s="9">
        <f t="shared" si="0"/>
        <v>0</v>
      </c>
      <c r="F13" s="18"/>
      <c r="G13" s="4"/>
      <c r="H13" s="5"/>
    </row>
    <row r="14" spans="1:8">
      <c r="A14" s="4"/>
      <c r="B14" s="5"/>
      <c r="C14" s="5"/>
      <c r="D14" s="23"/>
      <c r="E14" s="9">
        <f t="shared" si="0"/>
        <v>0</v>
      </c>
      <c r="F14" s="18"/>
      <c r="G14" s="4"/>
      <c r="H14" s="5"/>
    </row>
    <row r="15" spans="1:8">
      <c r="A15" s="4"/>
      <c r="B15" s="5"/>
      <c r="C15" s="5"/>
      <c r="D15" s="23"/>
      <c r="E15" s="9">
        <f t="shared" si="0"/>
        <v>0</v>
      </c>
      <c r="F15" s="18"/>
      <c r="G15" s="4"/>
      <c r="H15" s="5"/>
    </row>
    <row r="16" spans="1:8" ht="15" thickBot="1">
      <c r="A16" s="4"/>
      <c r="B16" s="5"/>
      <c r="C16" s="5"/>
      <c r="D16" s="23"/>
      <c r="E16" s="9">
        <f t="shared" si="0"/>
        <v>0</v>
      </c>
      <c r="F16" s="18"/>
      <c r="G16" s="4"/>
      <c r="H16" s="5"/>
    </row>
    <row r="17" spans="1:8" ht="15" thickBot="1">
      <c r="A17" s="33" t="s">
        <v>10</v>
      </c>
      <c r="B17" s="10">
        <f>SUM(B4:B16)</f>
        <v>0</v>
      </c>
      <c r="C17" s="2"/>
      <c r="D17" s="32" t="s">
        <v>11</v>
      </c>
      <c r="E17" s="22">
        <f>SUM(E4:E16)</f>
        <v>0</v>
      </c>
      <c r="F17" s="19"/>
      <c r="G17" s="34" t="s">
        <v>12</v>
      </c>
      <c r="H17" s="22">
        <f>SUM(H4:H16)</f>
        <v>0</v>
      </c>
    </row>
    <row r="18" spans="1:8">
      <c r="A18" s="67" t="s">
        <v>13</v>
      </c>
      <c r="B18" s="68"/>
      <c r="C18" s="68"/>
      <c r="D18" s="68"/>
      <c r="E18" s="68"/>
      <c r="F18" s="68"/>
      <c r="G18" s="69"/>
      <c r="H18" s="35">
        <f>SUM(E17,H17)</f>
        <v>0</v>
      </c>
    </row>
    <row r="19" spans="1:8">
      <c r="A19" s="19"/>
      <c r="B19" s="19"/>
      <c r="C19" s="19"/>
      <c r="D19" s="19"/>
      <c r="E19" s="19"/>
      <c r="F19" s="19"/>
      <c r="G19" s="19"/>
      <c r="H19" s="19"/>
    </row>
    <row r="20" spans="1:8" ht="21.6" thickBot="1">
      <c r="A20" s="62" t="s">
        <v>14</v>
      </c>
      <c r="B20" s="63"/>
      <c r="C20" s="63"/>
      <c r="D20" s="63"/>
      <c r="E20" s="64"/>
      <c r="F20" s="36"/>
      <c r="G20" s="62" t="s">
        <v>15</v>
      </c>
      <c r="H20" s="63"/>
    </row>
    <row r="21" spans="1:8" ht="15" thickBot="1">
      <c r="B21" s="2"/>
      <c r="C21" s="2"/>
      <c r="D21" s="2"/>
      <c r="E21" s="2"/>
      <c r="F21" s="19"/>
      <c r="G21" s="32" t="s">
        <v>16</v>
      </c>
      <c r="H21" s="2"/>
    </row>
    <row r="22" spans="1:8" ht="37.5" customHeight="1">
      <c r="A22" s="45" t="s">
        <v>17</v>
      </c>
      <c r="B22" s="46" t="s">
        <v>4</v>
      </c>
      <c r="C22" s="46" t="s">
        <v>5</v>
      </c>
      <c r="D22" s="47" t="s">
        <v>6</v>
      </c>
      <c r="E22" s="46" t="s">
        <v>7</v>
      </c>
      <c r="F22" s="48"/>
      <c r="G22" s="49" t="s">
        <v>18</v>
      </c>
      <c r="H22" s="50" t="s">
        <v>7</v>
      </c>
    </row>
    <row r="23" spans="1:8">
      <c r="A23" s="29"/>
      <c r="B23" s="26"/>
      <c r="C23" s="26"/>
      <c r="D23" s="27"/>
      <c r="E23" s="28">
        <f>PRODUCT(B23,C23,D23)</f>
        <v>0</v>
      </c>
      <c r="F23" s="30"/>
      <c r="G23" s="29"/>
      <c r="H23" s="26"/>
    </row>
    <row r="24" spans="1:8">
      <c r="A24" s="4"/>
      <c r="B24" s="5"/>
      <c r="C24" s="5"/>
      <c r="D24" s="23"/>
      <c r="E24" s="9">
        <f t="shared" ref="E24:E31" si="1">PRODUCT(B24,C24,D24)</f>
        <v>0</v>
      </c>
      <c r="F24" s="18"/>
      <c r="G24" s="4"/>
      <c r="H24" s="5"/>
    </row>
    <row r="25" spans="1:8">
      <c r="A25" s="4"/>
      <c r="B25" s="5"/>
      <c r="C25" s="5"/>
      <c r="D25" s="23"/>
      <c r="E25" s="9">
        <f t="shared" si="1"/>
        <v>0</v>
      </c>
      <c r="F25" s="18"/>
      <c r="G25" s="4"/>
      <c r="H25" s="5"/>
    </row>
    <row r="26" spans="1:8">
      <c r="A26" s="4"/>
      <c r="B26" s="5"/>
      <c r="C26" s="5"/>
      <c r="D26" s="23"/>
      <c r="E26" s="9">
        <f t="shared" si="1"/>
        <v>0</v>
      </c>
      <c r="F26" s="18"/>
      <c r="G26" s="4"/>
      <c r="H26" s="5"/>
    </row>
    <row r="27" spans="1:8">
      <c r="A27" s="4"/>
      <c r="B27" s="5"/>
      <c r="C27" s="5"/>
      <c r="D27" s="23"/>
      <c r="E27" s="9">
        <f t="shared" si="1"/>
        <v>0</v>
      </c>
      <c r="F27" s="18"/>
      <c r="G27" s="4"/>
      <c r="H27" s="5"/>
    </row>
    <row r="28" spans="1:8">
      <c r="A28" s="4"/>
      <c r="B28" s="5"/>
      <c r="C28" s="5"/>
      <c r="D28" s="23"/>
      <c r="E28" s="9">
        <f t="shared" si="1"/>
        <v>0</v>
      </c>
      <c r="F28" s="18"/>
      <c r="G28" s="4"/>
      <c r="H28" s="5"/>
    </row>
    <row r="29" spans="1:8">
      <c r="A29" s="4"/>
      <c r="B29" s="5"/>
      <c r="C29" s="5"/>
      <c r="D29" s="23"/>
      <c r="E29" s="9">
        <f t="shared" si="1"/>
        <v>0</v>
      </c>
      <c r="F29" s="18"/>
      <c r="G29" s="4"/>
      <c r="H29" s="5"/>
    </row>
    <row r="30" spans="1:8">
      <c r="A30" s="4"/>
      <c r="B30" s="5"/>
      <c r="C30" s="5"/>
      <c r="D30" s="23"/>
      <c r="E30" s="9">
        <f t="shared" si="1"/>
        <v>0</v>
      </c>
      <c r="F30" s="18"/>
      <c r="G30" s="4"/>
      <c r="H30" s="5"/>
    </row>
    <row r="31" spans="1:8" ht="15" thickBot="1">
      <c r="A31" s="13"/>
      <c r="B31" s="14"/>
      <c r="C31" s="14"/>
      <c r="D31" s="24"/>
      <c r="E31" s="9">
        <f t="shared" si="1"/>
        <v>0</v>
      </c>
      <c r="F31" s="20"/>
      <c r="G31" s="13"/>
      <c r="H31" s="14"/>
    </row>
    <row r="32" spans="1:8" ht="15" thickBot="1">
      <c r="A32" s="15" t="s">
        <v>19</v>
      </c>
      <c r="B32" s="16">
        <f>SUM(B23:B31)</f>
        <v>0</v>
      </c>
      <c r="C32" s="11"/>
      <c r="D32" s="25"/>
      <c r="E32" s="16">
        <f>SUM(E23:E31)</f>
        <v>0</v>
      </c>
      <c r="F32" s="21"/>
      <c r="G32" s="17"/>
      <c r="H32" s="12">
        <f>SUM(H23:H31)</f>
        <v>0</v>
      </c>
    </row>
    <row r="33" spans="1:8" ht="15" thickBot="1">
      <c r="A33" s="61" t="s">
        <v>20</v>
      </c>
      <c r="B33" s="61"/>
      <c r="C33" s="2"/>
      <c r="D33" s="2"/>
      <c r="E33" s="61" t="s">
        <v>21</v>
      </c>
      <c r="F33" s="61"/>
      <c r="G33" s="61"/>
      <c r="H33" s="2"/>
    </row>
    <row r="34" spans="1:8" ht="15" thickBot="1">
      <c r="B34" s="3">
        <f>B32</f>
        <v>0</v>
      </c>
      <c r="C34" s="2"/>
      <c r="D34" s="34" t="s">
        <v>24</v>
      </c>
      <c r="E34" s="2"/>
      <c r="F34" s="2"/>
      <c r="G34" s="3">
        <f>E32+H32</f>
        <v>0</v>
      </c>
      <c r="H34" s="2"/>
    </row>
    <row r="35" spans="1:8">
      <c r="B35" s="2"/>
      <c r="C35" s="2"/>
      <c r="D35" s="2"/>
      <c r="E35" s="2"/>
      <c r="F35" s="2"/>
      <c r="H35" s="2"/>
    </row>
    <row r="36" spans="1:8">
      <c r="B36" s="2"/>
      <c r="C36" s="2"/>
      <c r="D36" s="2"/>
      <c r="E36" s="2"/>
      <c r="F36" s="2"/>
      <c r="H36" s="2"/>
    </row>
  </sheetData>
  <mergeCells count="9">
    <mergeCell ref="A33:B33"/>
    <mergeCell ref="E33:G33"/>
    <mergeCell ref="A18:G18"/>
    <mergeCell ref="A1:B1"/>
    <mergeCell ref="C1:H1"/>
    <mergeCell ref="A2:E2"/>
    <mergeCell ref="G2:H2"/>
    <mergeCell ref="A20:E20"/>
    <mergeCell ref="G20:H20"/>
  </mergeCells>
  <pageMargins left="0" right="0" top="0" bottom="0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9838F-D452-4CEB-B93E-249DF603D2C2}">
  <dimension ref="A1:H36"/>
  <sheetViews>
    <sheetView topLeftCell="A34" workbookViewId="0">
      <selection activeCell="A22" sqref="A22:H22"/>
    </sheetView>
  </sheetViews>
  <sheetFormatPr defaultRowHeight="14.45"/>
  <cols>
    <col min="1" max="1" width="27.5703125" customWidth="1"/>
    <col min="2" max="2" width="8.5703125" customWidth="1"/>
    <col min="3" max="3" width="13.5703125" customWidth="1"/>
    <col min="4" max="4" width="19.140625" customWidth="1"/>
    <col min="5" max="5" width="13.5703125" customWidth="1"/>
    <col min="6" max="6" width="3" customWidth="1"/>
    <col min="7" max="7" width="33.5703125" customWidth="1"/>
    <col min="8" max="8" width="13.140625" customWidth="1"/>
  </cols>
  <sheetData>
    <row r="1" spans="1:8" ht="71.099999999999994" customHeight="1" thickBot="1">
      <c r="A1" s="73"/>
      <c r="B1" s="73"/>
      <c r="C1" s="56" t="s">
        <v>0</v>
      </c>
      <c r="D1" s="57"/>
      <c r="E1" s="57"/>
      <c r="F1" s="57"/>
      <c r="G1" s="57"/>
      <c r="H1" s="57"/>
    </row>
    <row r="2" spans="1:8" ht="21.6" thickBot="1">
      <c r="A2" s="58" t="s">
        <v>1</v>
      </c>
      <c r="B2" s="59"/>
      <c r="C2" s="59"/>
      <c r="D2" s="59"/>
      <c r="E2" s="60"/>
      <c r="F2" s="31"/>
      <c r="G2" s="65" t="s">
        <v>2</v>
      </c>
      <c r="H2" s="66"/>
    </row>
    <row r="3" spans="1:8" s="43" customFormat="1" ht="37.5" customHeight="1">
      <c r="A3" s="47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51"/>
      <c r="G3" s="54" t="s">
        <v>8</v>
      </c>
      <c r="H3" s="52" t="s">
        <v>9</v>
      </c>
    </row>
    <row r="4" spans="1:8">
      <c r="A4" s="8"/>
      <c r="B4" s="5"/>
      <c r="C4" s="5"/>
      <c r="D4" s="23"/>
      <c r="E4" s="9">
        <f>PRODUCT(B4,C4,D4)</f>
        <v>0</v>
      </c>
      <c r="F4" s="18"/>
      <c r="G4" s="4"/>
      <c r="H4" s="5"/>
    </row>
    <row r="5" spans="1:8">
      <c r="A5" s="8"/>
      <c r="B5" s="5"/>
      <c r="C5" s="5"/>
      <c r="D5" s="23"/>
      <c r="E5" s="9">
        <f t="shared" ref="E5:E16" si="0">PRODUCT(B5,C5,D5)</f>
        <v>0</v>
      </c>
      <c r="F5" s="18"/>
      <c r="G5" s="4"/>
      <c r="H5" s="5"/>
    </row>
    <row r="6" spans="1:8">
      <c r="A6" s="8"/>
      <c r="B6" s="5"/>
      <c r="C6" s="5"/>
      <c r="D6" s="23"/>
      <c r="E6" s="9">
        <f t="shared" si="0"/>
        <v>0</v>
      </c>
      <c r="F6" s="18"/>
      <c r="G6" s="4"/>
      <c r="H6" s="5"/>
    </row>
    <row r="7" spans="1:8">
      <c r="A7" s="8"/>
      <c r="B7" s="5"/>
      <c r="C7" s="5"/>
      <c r="D7" s="23"/>
      <c r="E7" s="9">
        <f t="shared" si="0"/>
        <v>0</v>
      </c>
      <c r="F7" s="18"/>
      <c r="G7" s="4"/>
      <c r="H7" s="5"/>
    </row>
    <row r="8" spans="1:8">
      <c r="A8" s="8"/>
      <c r="B8" s="5"/>
      <c r="C8" s="5"/>
      <c r="D8" s="23"/>
      <c r="E8" s="9">
        <f t="shared" si="0"/>
        <v>0</v>
      </c>
      <c r="F8" s="18"/>
      <c r="G8" s="4"/>
      <c r="H8" s="5"/>
    </row>
    <row r="9" spans="1:8">
      <c r="A9" s="8"/>
      <c r="B9" s="5"/>
      <c r="C9" s="5"/>
      <c r="D9" s="23"/>
      <c r="E9" s="9">
        <f t="shared" si="0"/>
        <v>0</v>
      </c>
      <c r="F9" s="18"/>
      <c r="G9" s="4"/>
      <c r="H9" s="5"/>
    </row>
    <row r="10" spans="1:8">
      <c r="A10" s="8"/>
      <c r="B10" s="5"/>
      <c r="C10" s="5"/>
      <c r="D10" s="23"/>
      <c r="E10" s="9">
        <f t="shared" si="0"/>
        <v>0</v>
      </c>
      <c r="F10" s="18"/>
      <c r="G10" s="4"/>
      <c r="H10" s="5"/>
    </row>
    <row r="11" spans="1:8">
      <c r="A11" s="8"/>
      <c r="B11" s="5"/>
      <c r="C11" s="5"/>
      <c r="D11" s="23"/>
      <c r="E11" s="9">
        <f t="shared" si="0"/>
        <v>0</v>
      </c>
      <c r="F11" s="18"/>
      <c r="G11" s="4"/>
      <c r="H11" s="5"/>
    </row>
    <row r="12" spans="1:8">
      <c r="A12" s="8"/>
      <c r="B12" s="5"/>
      <c r="C12" s="5"/>
      <c r="D12" s="23"/>
      <c r="E12" s="9">
        <f t="shared" si="0"/>
        <v>0</v>
      </c>
      <c r="F12" s="18"/>
      <c r="G12" s="4"/>
      <c r="H12" s="5"/>
    </row>
    <row r="13" spans="1:8">
      <c r="A13" s="8"/>
      <c r="B13" s="5"/>
      <c r="C13" s="5"/>
      <c r="D13" s="23"/>
      <c r="E13" s="9">
        <f t="shared" si="0"/>
        <v>0</v>
      </c>
      <c r="F13" s="18"/>
      <c r="G13" s="4"/>
      <c r="H13" s="5"/>
    </row>
    <row r="14" spans="1:8">
      <c r="A14" s="4"/>
      <c r="B14" s="5"/>
      <c r="C14" s="5"/>
      <c r="D14" s="23"/>
      <c r="E14" s="9">
        <f t="shared" si="0"/>
        <v>0</v>
      </c>
      <c r="F14" s="18"/>
      <c r="G14" s="4"/>
      <c r="H14" s="5"/>
    </row>
    <row r="15" spans="1:8">
      <c r="A15" s="4"/>
      <c r="B15" s="5"/>
      <c r="C15" s="5"/>
      <c r="D15" s="23"/>
      <c r="E15" s="9">
        <f t="shared" si="0"/>
        <v>0</v>
      </c>
      <c r="F15" s="18"/>
      <c r="G15" s="4"/>
      <c r="H15" s="5"/>
    </row>
    <row r="16" spans="1:8" ht="15" thickBot="1">
      <c r="A16" s="4"/>
      <c r="B16" s="5"/>
      <c r="C16" s="5"/>
      <c r="D16" s="23"/>
      <c r="E16" s="9">
        <f t="shared" si="0"/>
        <v>0</v>
      </c>
      <c r="F16" s="18"/>
      <c r="G16" s="4"/>
      <c r="H16" s="5"/>
    </row>
    <row r="17" spans="1:8" ht="15" thickBot="1">
      <c r="A17" s="33" t="s">
        <v>10</v>
      </c>
      <c r="B17" s="10">
        <f>SUM(B4:B16)</f>
        <v>0</v>
      </c>
      <c r="C17" s="2"/>
      <c r="D17" s="32" t="s">
        <v>11</v>
      </c>
      <c r="E17" s="22">
        <f>SUM(E4:E16)</f>
        <v>0</v>
      </c>
      <c r="F17" s="19"/>
      <c r="G17" s="34" t="s">
        <v>12</v>
      </c>
      <c r="H17" s="22">
        <f>SUM(H4:H16)</f>
        <v>0</v>
      </c>
    </row>
    <row r="18" spans="1:8">
      <c r="A18" s="67" t="s">
        <v>13</v>
      </c>
      <c r="B18" s="68"/>
      <c r="C18" s="68"/>
      <c r="D18" s="68"/>
      <c r="E18" s="68"/>
      <c r="F18" s="68"/>
      <c r="G18" s="69"/>
      <c r="H18" s="35">
        <f>SUM(E17,H17)</f>
        <v>0</v>
      </c>
    </row>
    <row r="19" spans="1:8" ht="12" customHeight="1">
      <c r="A19" s="19"/>
      <c r="B19" s="19"/>
      <c r="C19" s="19"/>
      <c r="D19" s="19"/>
      <c r="E19" s="19"/>
      <c r="F19" s="19"/>
      <c r="G19" s="19"/>
      <c r="H19" s="19"/>
    </row>
    <row r="20" spans="1:8" ht="21.6" thickBot="1">
      <c r="A20" s="62" t="s">
        <v>14</v>
      </c>
      <c r="B20" s="63"/>
      <c r="C20" s="63"/>
      <c r="D20" s="63"/>
      <c r="E20" s="64"/>
      <c r="F20" s="36"/>
      <c r="G20" s="62" t="s">
        <v>15</v>
      </c>
      <c r="H20" s="63"/>
    </row>
    <row r="21" spans="1:8" ht="15" thickBot="1">
      <c r="B21" s="2"/>
      <c r="C21" s="2"/>
      <c r="D21" s="2"/>
      <c r="E21" s="2"/>
      <c r="F21" s="19"/>
      <c r="G21" s="32" t="s">
        <v>16</v>
      </c>
      <c r="H21" s="2"/>
    </row>
    <row r="22" spans="1:8" s="43" customFormat="1" ht="37.5" customHeight="1">
      <c r="A22" s="45" t="s">
        <v>17</v>
      </c>
      <c r="B22" s="46" t="s">
        <v>4</v>
      </c>
      <c r="C22" s="46" t="s">
        <v>5</v>
      </c>
      <c r="D22" s="47" t="s">
        <v>6</v>
      </c>
      <c r="E22" s="46" t="s">
        <v>7</v>
      </c>
      <c r="F22" s="48"/>
      <c r="G22" s="49" t="s">
        <v>18</v>
      </c>
      <c r="H22" s="50" t="s">
        <v>7</v>
      </c>
    </row>
    <row r="23" spans="1:8">
      <c r="A23" s="29"/>
      <c r="B23" s="26"/>
      <c r="C23" s="26"/>
      <c r="D23" s="27"/>
      <c r="E23" s="28">
        <f>PRODUCT(B23,C23,D23)</f>
        <v>0</v>
      </c>
      <c r="F23" s="30"/>
      <c r="G23" s="29"/>
      <c r="H23" s="26"/>
    </row>
    <row r="24" spans="1:8">
      <c r="A24" s="4"/>
      <c r="B24" s="5"/>
      <c r="C24" s="5"/>
      <c r="D24" s="23"/>
      <c r="E24" s="9">
        <f t="shared" ref="E24:E31" si="1">PRODUCT(B24,C24,D24)</f>
        <v>0</v>
      </c>
      <c r="F24" s="18"/>
      <c r="G24" s="4"/>
      <c r="H24" s="5"/>
    </row>
    <row r="25" spans="1:8">
      <c r="A25" s="4"/>
      <c r="B25" s="5"/>
      <c r="C25" s="5"/>
      <c r="D25" s="23"/>
      <c r="E25" s="9">
        <f t="shared" si="1"/>
        <v>0</v>
      </c>
      <c r="F25" s="18"/>
      <c r="G25" s="4"/>
      <c r="H25" s="5"/>
    </row>
    <row r="26" spans="1:8">
      <c r="A26" s="4"/>
      <c r="B26" s="5"/>
      <c r="C26" s="5"/>
      <c r="D26" s="23"/>
      <c r="E26" s="9">
        <f t="shared" si="1"/>
        <v>0</v>
      </c>
      <c r="F26" s="18"/>
      <c r="G26" s="4"/>
      <c r="H26" s="5"/>
    </row>
    <row r="27" spans="1:8">
      <c r="A27" s="4"/>
      <c r="B27" s="5"/>
      <c r="C27" s="5"/>
      <c r="D27" s="23"/>
      <c r="E27" s="9">
        <f t="shared" si="1"/>
        <v>0</v>
      </c>
      <c r="F27" s="18"/>
      <c r="G27" s="4"/>
      <c r="H27" s="5"/>
    </row>
    <row r="28" spans="1:8">
      <c r="A28" s="4"/>
      <c r="B28" s="5"/>
      <c r="C28" s="5"/>
      <c r="D28" s="23"/>
      <c r="E28" s="9">
        <f t="shared" si="1"/>
        <v>0</v>
      </c>
      <c r="F28" s="18"/>
      <c r="G28" s="4"/>
      <c r="H28" s="5"/>
    </row>
    <row r="29" spans="1:8">
      <c r="A29" s="4"/>
      <c r="B29" s="5"/>
      <c r="C29" s="5"/>
      <c r="D29" s="23"/>
      <c r="E29" s="9">
        <f t="shared" si="1"/>
        <v>0</v>
      </c>
      <c r="F29" s="18"/>
      <c r="G29" s="4"/>
      <c r="H29" s="5"/>
    </row>
    <row r="30" spans="1:8">
      <c r="A30" s="4"/>
      <c r="B30" s="5"/>
      <c r="C30" s="5"/>
      <c r="D30" s="23"/>
      <c r="E30" s="9">
        <f t="shared" si="1"/>
        <v>0</v>
      </c>
      <c r="F30" s="18"/>
      <c r="G30" s="4"/>
      <c r="H30" s="5"/>
    </row>
    <row r="31" spans="1:8" ht="15" thickBot="1">
      <c r="A31" s="13"/>
      <c r="B31" s="14"/>
      <c r="C31" s="14"/>
      <c r="D31" s="24"/>
      <c r="E31" s="9">
        <f t="shared" si="1"/>
        <v>0</v>
      </c>
      <c r="F31" s="20"/>
      <c r="G31" s="13"/>
      <c r="H31" s="14"/>
    </row>
    <row r="32" spans="1:8" ht="15" thickBot="1">
      <c r="A32" s="15" t="s">
        <v>19</v>
      </c>
      <c r="B32" s="16">
        <f>SUM(B23:B31)</f>
        <v>0</v>
      </c>
      <c r="C32" s="11"/>
      <c r="D32" s="25"/>
      <c r="E32" s="16">
        <f>SUM(E23:E31)</f>
        <v>0</v>
      </c>
      <c r="F32" s="21"/>
      <c r="G32" s="17"/>
      <c r="H32" s="12">
        <f>SUM(H23:H31)</f>
        <v>0</v>
      </c>
    </row>
    <row r="33" spans="1:8" ht="15" thickBot="1">
      <c r="A33" s="61" t="s">
        <v>20</v>
      </c>
      <c r="B33" s="61"/>
      <c r="C33" s="2"/>
      <c r="D33" s="2"/>
      <c r="E33" s="61" t="s">
        <v>21</v>
      </c>
      <c r="F33" s="61"/>
      <c r="G33" s="61"/>
      <c r="H33" s="2"/>
    </row>
    <row r="34" spans="1:8" ht="15" thickBot="1">
      <c r="B34" s="3">
        <f>B32</f>
        <v>0</v>
      </c>
      <c r="C34" s="2"/>
      <c r="D34" s="34" t="s">
        <v>25</v>
      </c>
      <c r="E34" s="2"/>
      <c r="F34" s="2"/>
      <c r="G34" s="3">
        <f>E32+H32</f>
        <v>0</v>
      </c>
      <c r="H34" s="2"/>
    </row>
    <row r="35" spans="1:8">
      <c r="B35" s="2"/>
      <c r="C35" s="2"/>
      <c r="D35" s="2"/>
      <c r="E35" s="2"/>
      <c r="F35" s="2"/>
      <c r="H35" s="2"/>
    </row>
    <row r="36" spans="1:8">
      <c r="B36" s="2"/>
      <c r="C36" s="2"/>
      <c r="D36" s="2"/>
      <c r="E36" s="2"/>
      <c r="F36" s="2"/>
      <c r="H36" s="2"/>
    </row>
  </sheetData>
  <mergeCells count="9">
    <mergeCell ref="A1:B1"/>
    <mergeCell ref="C1:H1"/>
    <mergeCell ref="A33:B33"/>
    <mergeCell ref="E33:G33"/>
    <mergeCell ref="A2:E2"/>
    <mergeCell ref="G2:H2"/>
    <mergeCell ref="A18:G18"/>
    <mergeCell ref="A20:E20"/>
    <mergeCell ref="G20:H20"/>
  </mergeCells>
  <pageMargins left="0" right="0" top="0" bottom="0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4C98F-46E1-48C0-BF75-6BAB419CE2BB}">
  <dimension ref="A1:H36"/>
  <sheetViews>
    <sheetView topLeftCell="A35" workbookViewId="0">
      <selection activeCell="A22" sqref="A22:H22"/>
    </sheetView>
  </sheetViews>
  <sheetFormatPr defaultRowHeight="14.45"/>
  <cols>
    <col min="1" max="1" width="27.5703125" customWidth="1"/>
    <col min="2" max="2" width="8.5703125" customWidth="1"/>
    <col min="3" max="3" width="13.5703125" customWidth="1"/>
    <col min="4" max="4" width="19.140625" customWidth="1"/>
    <col min="5" max="5" width="13.5703125" customWidth="1"/>
    <col min="6" max="6" width="3" customWidth="1"/>
    <col min="7" max="7" width="33.5703125" customWidth="1"/>
    <col min="8" max="8" width="13.140625" customWidth="1"/>
  </cols>
  <sheetData>
    <row r="1" spans="1:8" ht="71.099999999999994" customHeight="1" thickBot="1">
      <c r="A1" s="73"/>
      <c r="B1" s="73"/>
      <c r="C1" s="56" t="s">
        <v>0</v>
      </c>
      <c r="D1" s="57"/>
      <c r="E1" s="57"/>
      <c r="F1" s="57"/>
      <c r="G1" s="57"/>
      <c r="H1" s="57"/>
    </row>
    <row r="2" spans="1:8" ht="21.6" thickBot="1">
      <c r="A2" s="58" t="s">
        <v>1</v>
      </c>
      <c r="B2" s="59"/>
      <c r="C2" s="59"/>
      <c r="D2" s="59"/>
      <c r="E2" s="60"/>
      <c r="F2" s="31"/>
      <c r="G2" s="65" t="s">
        <v>2</v>
      </c>
      <c r="H2" s="66"/>
    </row>
    <row r="3" spans="1:8" s="43" customFormat="1" ht="37.5" customHeight="1">
      <c r="A3" s="47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51"/>
      <c r="G3" s="52" t="s">
        <v>8</v>
      </c>
      <c r="H3" s="52" t="s">
        <v>9</v>
      </c>
    </row>
    <row r="4" spans="1:8">
      <c r="A4" s="8"/>
      <c r="B4" s="5"/>
      <c r="C4" s="5"/>
      <c r="D4" s="23"/>
      <c r="E4" s="9">
        <f>PRODUCT(B4,C4,D4)</f>
        <v>0</v>
      </c>
      <c r="F4" s="18"/>
      <c r="G4" s="4"/>
      <c r="H4" s="5"/>
    </row>
    <row r="5" spans="1:8">
      <c r="A5" s="8"/>
      <c r="B5" s="5"/>
      <c r="C5" s="5"/>
      <c r="D5" s="23"/>
      <c r="E5" s="9">
        <f t="shared" ref="E5:E16" si="0">PRODUCT(B5,C5,D5)</f>
        <v>0</v>
      </c>
      <c r="F5" s="18"/>
      <c r="G5" s="4"/>
      <c r="H5" s="5"/>
    </row>
    <row r="6" spans="1:8">
      <c r="A6" s="8"/>
      <c r="B6" s="5"/>
      <c r="C6" s="5"/>
      <c r="D6" s="23"/>
      <c r="E6" s="9">
        <f t="shared" si="0"/>
        <v>0</v>
      </c>
      <c r="F6" s="18"/>
      <c r="G6" s="4"/>
      <c r="H6" s="5"/>
    </row>
    <row r="7" spans="1:8">
      <c r="A7" s="8"/>
      <c r="B7" s="5"/>
      <c r="C7" s="5"/>
      <c r="D7" s="23"/>
      <c r="E7" s="9">
        <f t="shared" si="0"/>
        <v>0</v>
      </c>
      <c r="F7" s="18"/>
      <c r="G7" s="4"/>
      <c r="H7" s="5"/>
    </row>
    <row r="8" spans="1:8">
      <c r="A8" s="8"/>
      <c r="B8" s="5"/>
      <c r="C8" s="5"/>
      <c r="D8" s="23"/>
      <c r="E8" s="9">
        <f t="shared" si="0"/>
        <v>0</v>
      </c>
      <c r="F8" s="18"/>
      <c r="G8" s="4"/>
      <c r="H8" s="5"/>
    </row>
    <row r="9" spans="1:8">
      <c r="A9" s="8"/>
      <c r="B9" s="5"/>
      <c r="C9" s="5"/>
      <c r="D9" s="23"/>
      <c r="E9" s="9">
        <f t="shared" si="0"/>
        <v>0</v>
      </c>
      <c r="F9" s="18"/>
      <c r="G9" s="4"/>
      <c r="H9" s="5"/>
    </row>
    <row r="10" spans="1:8">
      <c r="A10" s="8"/>
      <c r="B10" s="5"/>
      <c r="C10" s="5"/>
      <c r="D10" s="23"/>
      <c r="E10" s="9">
        <f t="shared" si="0"/>
        <v>0</v>
      </c>
      <c r="F10" s="18"/>
      <c r="G10" s="4"/>
      <c r="H10" s="5"/>
    </row>
    <row r="11" spans="1:8">
      <c r="A11" s="8"/>
      <c r="B11" s="5"/>
      <c r="C11" s="5"/>
      <c r="D11" s="23"/>
      <c r="E11" s="9">
        <f t="shared" si="0"/>
        <v>0</v>
      </c>
      <c r="F11" s="18"/>
      <c r="G11" s="4"/>
      <c r="H11" s="5"/>
    </row>
    <row r="12" spans="1:8">
      <c r="A12" s="8"/>
      <c r="B12" s="5"/>
      <c r="C12" s="5"/>
      <c r="D12" s="23"/>
      <c r="E12" s="9">
        <f t="shared" si="0"/>
        <v>0</v>
      </c>
      <c r="F12" s="18"/>
      <c r="G12" s="4"/>
      <c r="H12" s="5"/>
    </row>
    <row r="13" spans="1:8">
      <c r="A13" s="8"/>
      <c r="B13" s="5"/>
      <c r="C13" s="5"/>
      <c r="D13" s="23"/>
      <c r="E13" s="9">
        <f t="shared" si="0"/>
        <v>0</v>
      </c>
      <c r="F13" s="18"/>
      <c r="G13" s="4"/>
      <c r="H13" s="5"/>
    </row>
    <row r="14" spans="1:8">
      <c r="A14" s="4"/>
      <c r="B14" s="5"/>
      <c r="C14" s="5"/>
      <c r="D14" s="23"/>
      <c r="E14" s="9">
        <f t="shared" si="0"/>
        <v>0</v>
      </c>
      <c r="F14" s="18"/>
      <c r="G14" s="4"/>
      <c r="H14" s="5"/>
    </row>
    <row r="15" spans="1:8">
      <c r="A15" s="4"/>
      <c r="B15" s="5"/>
      <c r="C15" s="5"/>
      <c r="D15" s="23"/>
      <c r="E15" s="9">
        <f t="shared" si="0"/>
        <v>0</v>
      </c>
      <c r="F15" s="18"/>
      <c r="G15" s="4"/>
      <c r="H15" s="5"/>
    </row>
    <row r="16" spans="1:8" ht="15" thickBot="1">
      <c r="A16" s="4"/>
      <c r="B16" s="5"/>
      <c r="C16" s="5"/>
      <c r="D16" s="23"/>
      <c r="E16" s="9">
        <f t="shared" si="0"/>
        <v>0</v>
      </c>
      <c r="F16" s="18"/>
      <c r="G16" s="4"/>
      <c r="H16" s="5"/>
    </row>
    <row r="17" spans="1:8" ht="15" thickBot="1">
      <c r="A17" s="33" t="s">
        <v>10</v>
      </c>
      <c r="B17" s="10">
        <f>SUM(B4:B16)</f>
        <v>0</v>
      </c>
      <c r="C17" s="2"/>
      <c r="D17" s="32" t="s">
        <v>11</v>
      </c>
      <c r="E17" s="22">
        <f>SUM(E4:E16)</f>
        <v>0</v>
      </c>
      <c r="F17" s="19"/>
      <c r="G17" s="34" t="s">
        <v>12</v>
      </c>
      <c r="H17" s="22">
        <f>SUM(H4:H16)</f>
        <v>0</v>
      </c>
    </row>
    <row r="18" spans="1:8">
      <c r="A18" s="67" t="s">
        <v>13</v>
      </c>
      <c r="B18" s="68"/>
      <c r="C18" s="68"/>
      <c r="D18" s="68"/>
      <c r="E18" s="68"/>
      <c r="F18" s="68"/>
      <c r="G18" s="69"/>
      <c r="H18" s="35">
        <f>SUM(E17,H17)</f>
        <v>0</v>
      </c>
    </row>
    <row r="19" spans="1:8" ht="8.25" customHeight="1">
      <c r="A19" s="19"/>
      <c r="B19" s="19"/>
      <c r="C19" s="19"/>
      <c r="D19" s="19"/>
      <c r="E19" s="19"/>
      <c r="F19" s="19"/>
      <c r="G19" s="19"/>
      <c r="H19" s="19"/>
    </row>
    <row r="20" spans="1:8" ht="21.6" thickBot="1">
      <c r="A20" s="62" t="s">
        <v>14</v>
      </c>
      <c r="B20" s="63"/>
      <c r="C20" s="63"/>
      <c r="D20" s="63"/>
      <c r="E20" s="64"/>
      <c r="F20" s="36"/>
      <c r="G20" s="62" t="s">
        <v>26</v>
      </c>
      <c r="H20" s="63"/>
    </row>
    <row r="21" spans="1:8" ht="15" thickBot="1">
      <c r="B21" s="2"/>
      <c r="C21" s="2"/>
      <c r="D21" s="2"/>
      <c r="E21" s="2"/>
      <c r="F21" s="19"/>
      <c r="G21" s="32" t="s">
        <v>16</v>
      </c>
      <c r="H21" s="2"/>
    </row>
    <row r="22" spans="1:8" s="43" customFormat="1" ht="37.5" customHeight="1">
      <c r="A22" s="45" t="s">
        <v>17</v>
      </c>
      <c r="B22" s="46" t="s">
        <v>4</v>
      </c>
      <c r="C22" s="46" t="s">
        <v>5</v>
      </c>
      <c r="D22" s="47" t="s">
        <v>6</v>
      </c>
      <c r="E22" s="46" t="s">
        <v>7</v>
      </c>
      <c r="F22" s="48"/>
      <c r="G22" s="49" t="s">
        <v>18</v>
      </c>
      <c r="H22" s="50" t="s">
        <v>7</v>
      </c>
    </row>
    <row r="23" spans="1:8">
      <c r="A23" s="29"/>
      <c r="B23" s="26"/>
      <c r="C23" s="26"/>
      <c r="D23" s="27"/>
      <c r="E23" s="28">
        <f>PRODUCT(B23,C23,D23)</f>
        <v>0</v>
      </c>
      <c r="F23" s="30"/>
      <c r="G23" s="29"/>
      <c r="H23" s="26"/>
    </row>
    <row r="24" spans="1:8">
      <c r="A24" s="4"/>
      <c r="B24" s="5"/>
      <c r="C24" s="5"/>
      <c r="D24" s="23"/>
      <c r="E24" s="9">
        <f t="shared" ref="E24:E31" si="1">PRODUCT(B24,C24,D24)</f>
        <v>0</v>
      </c>
      <c r="F24" s="18"/>
      <c r="G24" s="4"/>
      <c r="H24" s="5"/>
    </row>
    <row r="25" spans="1:8">
      <c r="A25" s="4"/>
      <c r="B25" s="5"/>
      <c r="C25" s="5"/>
      <c r="D25" s="23"/>
      <c r="E25" s="9">
        <f t="shared" si="1"/>
        <v>0</v>
      </c>
      <c r="F25" s="18"/>
      <c r="G25" s="4"/>
      <c r="H25" s="5"/>
    </row>
    <row r="26" spans="1:8">
      <c r="A26" s="4"/>
      <c r="B26" s="5"/>
      <c r="C26" s="5"/>
      <c r="D26" s="23"/>
      <c r="E26" s="9">
        <f t="shared" si="1"/>
        <v>0</v>
      </c>
      <c r="F26" s="18"/>
      <c r="G26" s="4"/>
      <c r="H26" s="5"/>
    </row>
    <row r="27" spans="1:8">
      <c r="A27" s="4"/>
      <c r="B27" s="5"/>
      <c r="C27" s="5"/>
      <c r="D27" s="23"/>
      <c r="E27" s="9">
        <f t="shared" si="1"/>
        <v>0</v>
      </c>
      <c r="F27" s="18"/>
      <c r="G27" s="4"/>
      <c r="H27" s="5"/>
    </row>
    <row r="28" spans="1:8">
      <c r="A28" s="4"/>
      <c r="B28" s="5"/>
      <c r="C28" s="5"/>
      <c r="D28" s="23"/>
      <c r="E28" s="9">
        <f t="shared" si="1"/>
        <v>0</v>
      </c>
      <c r="F28" s="18"/>
      <c r="G28" s="4"/>
      <c r="H28" s="5"/>
    </row>
    <row r="29" spans="1:8">
      <c r="A29" s="4"/>
      <c r="B29" s="5"/>
      <c r="C29" s="5"/>
      <c r="D29" s="23"/>
      <c r="E29" s="9">
        <f t="shared" si="1"/>
        <v>0</v>
      </c>
      <c r="F29" s="18"/>
      <c r="G29" s="4"/>
      <c r="H29" s="5"/>
    </row>
    <row r="30" spans="1:8">
      <c r="A30" s="4"/>
      <c r="B30" s="5"/>
      <c r="C30" s="5"/>
      <c r="D30" s="23"/>
      <c r="E30" s="9">
        <f t="shared" si="1"/>
        <v>0</v>
      </c>
      <c r="F30" s="18"/>
      <c r="G30" s="4"/>
      <c r="H30" s="5"/>
    </row>
    <row r="31" spans="1:8" ht="15" thickBot="1">
      <c r="A31" s="13"/>
      <c r="B31" s="14"/>
      <c r="C31" s="14"/>
      <c r="D31" s="24"/>
      <c r="E31" s="9">
        <f t="shared" si="1"/>
        <v>0</v>
      </c>
      <c r="F31" s="20"/>
      <c r="G31" s="13"/>
      <c r="H31" s="14"/>
    </row>
    <row r="32" spans="1:8" ht="15" thickBot="1">
      <c r="A32" s="40" t="s">
        <v>19</v>
      </c>
      <c r="B32" s="16">
        <f>SUM(B23:B31)</f>
        <v>0</v>
      </c>
      <c r="C32" s="11"/>
      <c r="D32" s="25"/>
      <c r="E32" s="16">
        <f>SUM(E23:E31)</f>
        <v>0</v>
      </c>
      <c r="F32" s="21"/>
      <c r="G32" s="17"/>
      <c r="H32" s="12">
        <f>SUM(H23:H31)</f>
        <v>0</v>
      </c>
    </row>
    <row r="33" spans="1:8" ht="15" thickBot="1">
      <c r="A33" s="61" t="s">
        <v>20</v>
      </c>
      <c r="B33" s="61"/>
      <c r="C33" s="2"/>
      <c r="D33" s="2"/>
      <c r="E33" s="61" t="s">
        <v>21</v>
      </c>
      <c r="F33" s="61"/>
      <c r="G33" s="61"/>
      <c r="H33" s="2"/>
    </row>
    <row r="34" spans="1:8" ht="15" thickBot="1">
      <c r="B34" s="3">
        <f>B32</f>
        <v>0</v>
      </c>
      <c r="C34" s="2"/>
      <c r="D34" s="34" t="s">
        <v>27</v>
      </c>
      <c r="E34" s="2"/>
      <c r="F34" s="2"/>
      <c r="G34" s="3">
        <f>E32+H32</f>
        <v>0</v>
      </c>
      <c r="H34" s="2"/>
    </row>
    <row r="35" spans="1:8">
      <c r="B35" s="2"/>
      <c r="C35" s="2"/>
      <c r="D35" s="2"/>
      <c r="E35" s="2"/>
      <c r="F35" s="2"/>
      <c r="H35" s="2"/>
    </row>
    <row r="36" spans="1:8">
      <c r="B36" s="2"/>
      <c r="C36" s="2"/>
      <c r="D36" s="2"/>
      <c r="E36" s="2"/>
      <c r="F36" s="2"/>
      <c r="H36" s="2"/>
    </row>
  </sheetData>
  <mergeCells count="9">
    <mergeCell ref="A33:B33"/>
    <mergeCell ref="E33:G33"/>
    <mergeCell ref="A18:G18"/>
    <mergeCell ref="A1:B1"/>
    <mergeCell ref="C1:H1"/>
    <mergeCell ref="A2:E2"/>
    <mergeCell ref="G2:H2"/>
    <mergeCell ref="A20:E20"/>
    <mergeCell ref="G20:H20"/>
  </mergeCells>
  <pageMargins left="0" right="0" top="0" bottom="0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6ABD4-C97E-4ECB-9202-FC97DA622889}">
  <dimension ref="A1:H36"/>
  <sheetViews>
    <sheetView topLeftCell="A10" workbookViewId="0">
      <selection activeCell="C7" sqref="C7"/>
    </sheetView>
  </sheetViews>
  <sheetFormatPr defaultRowHeight="14.45"/>
  <cols>
    <col min="1" max="1" width="27.5703125" customWidth="1"/>
    <col min="2" max="2" width="8.5703125" customWidth="1"/>
    <col min="3" max="3" width="13.5703125" customWidth="1"/>
    <col min="4" max="4" width="19.140625" customWidth="1"/>
    <col min="5" max="5" width="13.5703125" customWidth="1"/>
    <col min="6" max="6" width="3" customWidth="1"/>
    <col min="7" max="7" width="33.5703125" customWidth="1"/>
    <col min="8" max="8" width="13.140625" customWidth="1"/>
  </cols>
  <sheetData>
    <row r="1" spans="1:8" ht="71.25" customHeight="1" thickBot="1">
      <c r="A1" s="73"/>
      <c r="B1" s="73"/>
      <c r="C1" s="56" t="s">
        <v>0</v>
      </c>
      <c r="D1" s="57"/>
      <c r="E1" s="57"/>
      <c r="F1" s="57"/>
      <c r="G1" s="57"/>
      <c r="H1" s="57"/>
    </row>
    <row r="2" spans="1:8" ht="21.6" thickBot="1">
      <c r="A2" s="58" t="s">
        <v>1</v>
      </c>
      <c r="B2" s="59"/>
      <c r="C2" s="59"/>
      <c r="D2" s="59"/>
      <c r="E2" s="60"/>
      <c r="F2" s="31"/>
      <c r="G2" s="65" t="s">
        <v>2</v>
      </c>
      <c r="H2" s="66"/>
    </row>
    <row r="3" spans="1:8" s="43" customFormat="1" ht="37.5" customHeight="1">
      <c r="A3" s="47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51"/>
      <c r="G3" s="54" t="s">
        <v>8</v>
      </c>
      <c r="H3" s="52" t="s">
        <v>9</v>
      </c>
    </row>
    <row r="4" spans="1:8">
      <c r="A4" s="8"/>
      <c r="B4" s="5"/>
      <c r="C4" s="5"/>
      <c r="D4" s="23"/>
      <c r="E4" s="9">
        <f>PRODUCT(B4,C4,D4)</f>
        <v>0</v>
      </c>
      <c r="F4" s="18"/>
      <c r="G4" s="4"/>
      <c r="H4" s="5"/>
    </row>
    <row r="5" spans="1:8" ht="17.25">
      <c r="A5" s="8"/>
      <c r="B5" s="5"/>
      <c r="C5" s="55"/>
      <c r="D5" s="23"/>
      <c r="E5" s="9">
        <f t="shared" ref="E5:E16" si="0">PRODUCT(B5,C5,D5)</f>
        <v>0</v>
      </c>
      <c r="F5" s="18"/>
      <c r="G5" s="4"/>
      <c r="H5" s="5"/>
    </row>
    <row r="6" spans="1:8">
      <c r="A6" s="8"/>
      <c r="B6" s="5"/>
      <c r="C6" s="5"/>
      <c r="D6" s="23"/>
      <c r="E6" s="9">
        <f t="shared" si="0"/>
        <v>0</v>
      </c>
      <c r="F6" s="18"/>
      <c r="G6" s="4"/>
      <c r="H6" s="5"/>
    </row>
    <row r="7" spans="1:8">
      <c r="A7" s="8"/>
      <c r="B7" s="5"/>
      <c r="C7" s="5"/>
      <c r="D7" s="23"/>
      <c r="E7" s="9">
        <f t="shared" si="0"/>
        <v>0</v>
      </c>
      <c r="F7" s="18"/>
      <c r="G7" s="4"/>
      <c r="H7" s="5"/>
    </row>
    <row r="8" spans="1:8">
      <c r="A8" s="8"/>
      <c r="B8" s="5"/>
      <c r="C8" s="5"/>
      <c r="D8" s="23"/>
      <c r="E8" s="9">
        <f t="shared" si="0"/>
        <v>0</v>
      </c>
      <c r="F8" s="18"/>
      <c r="G8" s="4"/>
      <c r="H8" s="5"/>
    </row>
    <row r="9" spans="1:8">
      <c r="A9" s="8"/>
      <c r="B9" s="5"/>
      <c r="C9" s="5"/>
      <c r="D9" s="23"/>
      <c r="E9" s="9">
        <f t="shared" si="0"/>
        <v>0</v>
      </c>
      <c r="F9" s="18"/>
      <c r="G9" s="4"/>
      <c r="H9" s="5"/>
    </row>
    <row r="10" spans="1:8">
      <c r="A10" s="8"/>
      <c r="B10" s="5"/>
      <c r="C10" s="5"/>
      <c r="D10" s="23"/>
      <c r="E10" s="9">
        <f t="shared" si="0"/>
        <v>0</v>
      </c>
      <c r="F10" s="18"/>
      <c r="G10" s="4"/>
      <c r="H10" s="5"/>
    </row>
    <row r="11" spans="1:8">
      <c r="A11" s="8"/>
      <c r="B11" s="5"/>
      <c r="C11" s="5"/>
      <c r="D11" s="23"/>
      <c r="E11" s="9">
        <f t="shared" si="0"/>
        <v>0</v>
      </c>
      <c r="F11" s="18"/>
      <c r="G11" s="4"/>
      <c r="H11" s="5"/>
    </row>
    <row r="12" spans="1:8">
      <c r="A12" s="8"/>
      <c r="B12" s="5"/>
      <c r="C12" s="5"/>
      <c r="D12" s="23"/>
      <c r="E12" s="9">
        <f t="shared" si="0"/>
        <v>0</v>
      </c>
      <c r="F12" s="18"/>
      <c r="G12" s="4"/>
      <c r="H12" s="5"/>
    </row>
    <row r="13" spans="1:8">
      <c r="A13" s="8"/>
      <c r="B13" s="5"/>
      <c r="C13" s="5"/>
      <c r="D13" s="23"/>
      <c r="E13" s="9">
        <f t="shared" si="0"/>
        <v>0</v>
      </c>
      <c r="F13" s="18"/>
      <c r="G13" s="4"/>
      <c r="H13" s="5"/>
    </row>
    <row r="14" spans="1:8">
      <c r="A14" s="4"/>
      <c r="B14" s="5"/>
      <c r="C14" s="5"/>
      <c r="D14" s="23"/>
      <c r="E14" s="9">
        <f t="shared" si="0"/>
        <v>0</v>
      </c>
      <c r="F14" s="18"/>
      <c r="G14" s="4"/>
      <c r="H14" s="5"/>
    </row>
    <row r="15" spans="1:8">
      <c r="A15" s="4"/>
      <c r="B15" s="5"/>
      <c r="C15" s="5"/>
      <c r="D15" s="23"/>
      <c r="E15" s="9">
        <f t="shared" si="0"/>
        <v>0</v>
      </c>
      <c r="F15" s="18"/>
      <c r="G15" s="4"/>
      <c r="H15" s="5"/>
    </row>
    <row r="16" spans="1:8" ht="15" thickBot="1">
      <c r="A16" s="4"/>
      <c r="B16" s="5"/>
      <c r="C16" s="5"/>
      <c r="D16" s="23"/>
      <c r="E16" s="9">
        <f t="shared" si="0"/>
        <v>0</v>
      </c>
      <c r="F16" s="18"/>
      <c r="G16" s="4"/>
      <c r="H16" s="5"/>
    </row>
    <row r="17" spans="1:8" ht="15" thickBot="1">
      <c r="A17" s="33" t="s">
        <v>10</v>
      </c>
      <c r="B17" s="10">
        <f>SUM(B4:B16)</f>
        <v>0</v>
      </c>
      <c r="C17" s="70" t="s">
        <v>11</v>
      </c>
      <c r="D17" s="71"/>
      <c r="E17" s="22">
        <f>SUM(E4:E16)</f>
        <v>0</v>
      </c>
      <c r="F17" s="19"/>
      <c r="G17" s="34" t="s">
        <v>12</v>
      </c>
      <c r="H17" s="22">
        <f>SUM(H4:H16)</f>
        <v>0</v>
      </c>
    </row>
    <row r="18" spans="1:8">
      <c r="A18" s="67" t="s">
        <v>13</v>
      </c>
      <c r="B18" s="68"/>
      <c r="C18" s="68"/>
      <c r="D18" s="68"/>
      <c r="E18" s="68"/>
      <c r="F18" s="68"/>
      <c r="G18" s="69"/>
      <c r="H18" s="35">
        <f>SUM(E17,H17)</f>
        <v>0</v>
      </c>
    </row>
    <row r="19" spans="1:8" ht="12" customHeight="1">
      <c r="A19" s="19"/>
      <c r="B19" s="19"/>
      <c r="C19" s="19"/>
      <c r="D19" s="19"/>
      <c r="E19" s="19"/>
      <c r="F19" s="19"/>
      <c r="G19" s="19"/>
      <c r="H19" s="19"/>
    </row>
    <row r="20" spans="1:8" ht="21.6" thickBot="1">
      <c r="A20" s="62" t="s">
        <v>14</v>
      </c>
      <c r="B20" s="63"/>
      <c r="C20" s="63"/>
      <c r="D20" s="63"/>
      <c r="E20" s="64"/>
      <c r="F20" s="36"/>
      <c r="G20" s="62" t="s">
        <v>15</v>
      </c>
      <c r="H20" s="63"/>
    </row>
    <row r="21" spans="1:8" ht="15" thickBot="1">
      <c r="B21" s="2"/>
      <c r="C21" s="2"/>
      <c r="D21" s="2"/>
      <c r="E21" s="2"/>
      <c r="F21" s="19"/>
      <c r="G21" s="32" t="s">
        <v>16</v>
      </c>
      <c r="H21" s="2"/>
    </row>
    <row r="22" spans="1:8" s="43" customFormat="1" ht="37.5" customHeight="1">
      <c r="A22" s="45" t="s">
        <v>17</v>
      </c>
      <c r="B22" s="46" t="s">
        <v>4</v>
      </c>
      <c r="C22" s="46" t="s">
        <v>5</v>
      </c>
      <c r="D22" s="47" t="s">
        <v>6</v>
      </c>
      <c r="E22" s="46" t="s">
        <v>7</v>
      </c>
      <c r="F22" s="48"/>
      <c r="G22" s="49" t="s">
        <v>18</v>
      </c>
      <c r="H22" s="50" t="s">
        <v>7</v>
      </c>
    </row>
    <row r="23" spans="1:8">
      <c r="A23" s="29"/>
      <c r="B23" s="26"/>
      <c r="C23" s="26"/>
      <c r="D23" s="27"/>
      <c r="E23" s="28">
        <f>PRODUCT(B23,C23,D23)</f>
        <v>0</v>
      </c>
      <c r="F23" s="30"/>
      <c r="G23" s="29"/>
      <c r="H23" s="26"/>
    </row>
    <row r="24" spans="1:8">
      <c r="A24" s="4"/>
      <c r="B24" s="5"/>
      <c r="C24" s="5"/>
      <c r="D24" s="23"/>
      <c r="E24" s="9">
        <f t="shared" ref="E24:E31" si="1">PRODUCT(B24,C24,D24)</f>
        <v>0</v>
      </c>
      <c r="F24" s="18"/>
      <c r="G24" s="4"/>
      <c r="H24" s="5"/>
    </row>
    <row r="25" spans="1:8">
      <c r="A25" s="4"/>
      <c r="B25" s="5"/>
      <c r="C25" s="5"/>
      <c r="D25" s="23"/>
      <c r="E25" s="9">
        <f t="shared" si="1"/>
        <v>0</v>
      </c>
      <c r="F25" s="18"/>
      <c r="G25" s="4"/>
      <c r="H25" s="5"/>
    </row>
    <row r="26" spans="1:8">
      <c r="A26" s="4"/>
      <c r="B26" s="5"/>
      <c r="C26" s="5"/>
      <c r="D26" s="23"/>
      <c r="E26" s="9">
        <f t="shared" si="1"/>
        <v>0</v>
      </c>
      <c r="F26" s="18"/>
      <c r="G26" s="4"/>
      <c r="H26" s="5"/>
    </row>
    <row r="27" spans="1:8">
      <c r="A27" s="4"/>
      <c r="B27" s="5"/>
      <c r="C27" s="5"/>
      <c r="D27" s="23"/>
      <c r="E27" s="9">
        <f t="shared" si="1"/>
        <v>0</v>
      </c>
      <c r="F27" s="18"/>
      <c r="G27" s="4"/>
      <c r="H27" s="5"/>
    </row>
    <row r="28" spans="1:8">
      <c r="A28" s="4"/>
      <c r="B28" s="5"/>
      <c r="C28" s="5"/>
      <c r="D28" s="23"/>
      <c r="E28" s="9">
        <f t="shared" si="1"/>
        <v>0</v>
      </c>
      <c r="F28" s="18"/>
      <c r="G28" s="4"/>
      <c r="H28" s="5"/>
    </row>
    <row r="29" spans="1:8">
      <c r="A29" s="4"/>
      <c r="B29" s="5"/>
      <c r="C29" s="5"/>
      <c r="D29" s="23"/>
      <c r="E29" s="9">
        <f t="shared" si="1"/>
        <v>0</v>
      </c>
      <c r="F29" s="18"/>
      <c r="G29" s="4"/>
      <c r="H29" s="5"/>
    </row>
    <row r="30" spans="1:8">
      <c r="A30" s="4"/>
      <c r="B30" s="5"/>
      <c r="C30" s="5"/>
      <c r="D30" s="23"/>
      <c r="E30" s="9">
        <f t="shared" si="1"/>
        <v>0</v>
      </c>
      <c r="F30" s="18"/>
      <c r="G30" s="4"/>
      <c r="H30" s="5"/>
    </row>
    <row r="31" spans="1:8" ht="15" thickBot="1">
      <c r="A31" s="13"/>
      <c r="B31" s="14"/>
      <c r="C31" s="14"/>
      <c r="D31" s="24"/>
      <c r="E31" s="9">
        <f t="shared" si="1"/>
        <v>0</v>
      </c>
      <c r="F31" s="20"/>
      <c r="G31" s="13"/>
      <c r="H31" s="14"/>
    </row>
    <row r="32" spans="1:8" ht="15" thickBot="1">
      <c r="A32" s="15" t="s">
        <v>19</v>
      </c>
      <c r="B32" s="16">
        <f>SUM(B23:B31)</f>
        <v>0</v>
      </c>
      <c r="C32" s="11"/>
      <c r="D32" s="25"/>
      <c r="E32" s="16">
        <f>SUM(E23:E31)</f>
        <v>0</v>
      </c>
      <c r="F32" s="21"/>
      <c r="G32" s="17"/>
      <c r="H32" s="12">
        <f>SUM(H23:H31)</f>
        <v>0</v>
      </c>
    </row>
    <row r="33" spans="1:8" ht="15" thickBot="1">
      <c r="A33" s="61" t="s">
        <v>20</v>
      </c>
      <c r="B33" s="61"/>
      <c r="C33" s="2"/>
      <c r="D33" s="2"/>
      <c r="E33" s="61" t="s">
        <v>21</v>
      </c>
      <c r="F33" s="61"/>
      <c r="G33" s="61"/>
      <c r="H33" s="2"/>
    </row>
    <row r="34" spans="1:8" ht="15" thickBot="1">
      <c r="B34" s="3">
        <f>B32</f>
        <v>0</v>
      </c>
      <c r="C34" s="2"/>
      <c r="D34" s="34" t="s">
        <v>28</v>
      </c>
      <c r="E34" s="2"/>
      <c r="F34" s="2"/>
      <c r="G34" s="3">
        <f>E32+H32</f>
        <v>0</v>
      </c>
      <c r="H34" s="2"/>
    </row>
    <row r="35" spans="1:8">
      <c r="B35" s="2"/>
      <c r="C35" s="2"/>
      <c r="D35" s="2"/>
      <c r="E35" s="2"/>
      <c r="F35" s="2"/>
      <c r="H35" s="2"/>
    </row>
    <row r="36" spans="1:8">
      <c r="B36" s="2"/>
      <c r="C36" s="2"/>
      <c r="D36" s="2"/>
      <c r="E36" s="2"/>
      <c r="F36" s="2"/>
      <c r="H36" s="2"/>
    </row>
  </sheetData>
  <mergeCells count="10">
    <mergeCell ref="A33:B33"/>
    <mergeCell ref="E33:G33"/>
    <mergeCell ref="A18:G18"/>
    <mergeCell ref="C17:D17"/>
    <mergeCell ref="A1:B1"/>
    <mergeCell ref="C1:H1"/>
    <mergeCell ref="A2:E2"/>
    <mergeCell ref="G2:H2"/>
    <mergeCell ref="A20:E20"/>
    <mergeCell ref="G20:H20"/>
  </mergeCells>
  <pageMargins left="0" right="0" top="0" bottom="0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D20C9-6F0E-420D-A0B8-6C76594F9C2E}">
  <dimension ref="A1:H36"/>
  <sheetViews>
    <sheetView topLeftCell="A34" workbookViewId="0">
      <selection activeCell="A22" sqref="A22:H22"/>
    </sheetView>
  </sheetViews>
  <sheetFormatPr defaultRowHeight="14.45"/>
  <cols>
    <col min="1" max="1" width="27.5703125" customWidth="1"/>
    <col min="2" max="2" width="8.5703125" customWidth="1"/>
    <col min="3" max="3" width="13.5703125" customWidth="1"/>
    <col min="4" max="4" width="19.140625" customWidth="1"/>
    <col min="5" max="5" width="13.5703125" customWidth="1"/>
    <col min="6" max="6" width="3" customWidth="1"/>
    <col min="7" max="7" width="33.5703125" customWidth="1"/>
    <col min="8" max="8" width="13.140625" customWidth="1"/>
  </cols>
  <sheetData>
    <row r="1" spans="1:8" ht="71.25" customHeight="1" thickBot="1">
      <c r="A1" s="73"/>
      <c r="B1" s="73"/>
      <c r="C1" s="56" t="s">
        <v>0</v>
      </c>
      <c r="D1" s="57"/>
      <c r="E1" s="57"/>
      <c r="F1" s="57"/>
      <c r="G1" s="57"/>
      <c r="H1" s="57"/>
    </row>
    <row r="2" spans="1:8" ht="21.6" thickBot="1">
      <c r="A2" s="58" t="s">
        <v>1</v>
      </c>
      <c r="B2" s="59"/>
      <c r="C2" s="59"/>
      <c r="D2" s="59"/>
      <c r="E2" s="60"/>
      <c r="F2" s="31"/>
      <c r="G2" s="65" t="s">
        <v>2</v>
      </c>
      <c r="H2" s="66"/>
    </row>
    <row r="3" spans="1:8" s="43" customFormat="1" ht="37.5" customHeight="1">
      <c r="A3" s="47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51"/>
      <c r="G3" s="52" t="s">
        <v>8</v>
      </c>
      <c r="H3" s="52" t="s">
        <v>9</v>
      </c>
    </row>
    <row r="4" spans="1:8">
      <c r="A4" s="8"/>
      <c r="B4" s="5"/>
      <c r="C4" s="5"/>
      <c r="D4" s="23"/>
      <c r="E4" s="9">
        <f>PRODUCT(B4,C4,D4)</f>
        <v>0</v>
      </c>
      <c r="F4" s="18"/>
      <c r="G4" s="4"/>
      <c r="H4" s="5"/>
    </row>
    <row r="5" spans="1:8">
      <c r="A5" s="8"/>
      <c r="B5" s="5"/>
      <c r="C5" s="5"/>
      <c r="D5" s="23"/>
      <c r="E5" s="9">
        <f t="shared" ref="E5:E16" si="0">PRODUCT(B5,C5,D5)</f>
        <v>0</v>
      </c>
      <c r="F5" s="18"/>
      <c r="G5" s="4"/>
      <c r="H5" s="5"/>
    </row>
    <row r="6" spans="1:8">
      <c r="A6" s="8"/>
      <c r="B6" s="5"/>
      <c r="C6" s="5"/>
      <c r="D6" s="23"/>
      <c r="E6" s="9">
        <f t="shared" si="0"/>
        <v>0</v>
      </c>
      <c r="F6" s="18"/>
      <c r="G6" s="4"/>
      <c r="H6" s="5"/>
    </row>
    <row r="7" spans="1:8">
      <c r="A7" s="8"/>
      <c r="B7" s="5"/>
      <c r="C7" s="5"/>
      <c r="D7" s="23"/>
      <c r="E7" s="9">
        <f t="shared" si="0"/>
        <v>0</v>
      </c>
      <c r="F7" s="18"/>
      <c r="G7" s="4"/>
      <c r="H7" s="5"/>
    </row>
    <row r="8" spans="1:8">
      <c r="A8" s="8"/>
      <c r="B8" s="5"/>
      <c r="C8" s="5"/>
      <c r="D8" s="23"/>
      <c r="E8" s="9">
        <f t="shared" si="0"/>
        <v>0</v>
      </c>
      <c r="F8" s="18"/>
      <c r="G8" s="4"/>
      <c r="H8" s="5"/>
    </row>
    <row r="9" spans="1:8">
      <c r="A9" s="8"/>
      <c r="B9" s="5"/>
      <c r="C9" s="5"/>
      <c r="D9" s="23"/>
      <c r="E9" s="9">
        <f t="shared" si="0"/>
        <v>0</v>
      </c>
      <c r="F9" s="18"/>
      <c r="G9" s="4"/>
      <c r="H9" s="5"/>
    </row>
    <row r="10" spans="1:8">
      <c r="A10" s="8"/>
      <c r="B10" s="5"/>
      <c r="C10" s="5"/>
      <c r="D10" s="23"/>
      <c r="E10" s="9">
        <f t="shared" si="0"/>
        <v>0</v>
      </c>
      <c r="F10" s="18"/>
      <c r="G10" s="4"/>
      <c r="H10" s="5"/>
    </row>
    <row r="11" spans="1:8">
      <c r="A11" s="8"/>
      <c r="B11" s="5"/>
      <c r="C11" s="5"/>
      <c r="D11" s="23"/>
      <c r="E11" s="9">
        <f t="shared" si="0"/>
        <v>0</v>
      </c>
      <c r="F11" s="18"/>
      <c r="G11" s="4"/>
      <c r="H11" s="5"/>
    </row>
    <row r="12" spans="1:8">
      <c r="A12" s="8"/>
      <c r="B12" s="5"/>
      <c r="C12" s="5"/>
      <c r="D12" s="23"/>
      <c r="E12" s="9">
        <f t="shared" si="0"/>
        <v>0</v>
      </c>
      <c r="F12" s="18"/>
      <c r="G12" s="4"/>
      <c r="H12" s="5"/>
    </row>
    <row r="13" spans="1:8">
      <c r="A13" s="8"/>
      <c r="B13" s="5"/>
      <c r="C13" s="5"/>
      <c r="D13" s="23"/>
      <c r="E13" s="9">
        <f t="shared" si="0"/>
        <v>0</v>
      </c>
      <c r="F13" s="18"/>
      <c r="G13" s="4"/>
      <c r="H13" s="5"/>
    </row>
    <row r="14" spans="1:8">
      <c r="A14" s="4"/>
      <c r="B14" s="5"/>
      <c r="C14" s="5"/>
      <c r="D14" s="23"/>
      <c r="E14" s="9">
        <f t="shared" si="0"/>
        <v>0</v>
      </c>
      <c r="F14" s="18"/>
      <c r="G14" s="4"/>
      <c r="H14" s="5"/>
    </row>
    <row r="15" spans="1:8">
      <c r="A15" s="4"/>
      <c r="B15" s="5"/>
      <c r="C15" s="5"/>
      <c r="D15" s="23"/>
      <c r="E15" s="9">
        <f t="shared" si="0"/>
        <v>0</v>
      </c>
      <c r="F15" s="18"/>
      <c r="G15" s="4"/>
      <c r="H15" s="5"/>
    </row>
    <row r="16" spans="1:8" ht="15" thickBot="1">
      <c r="A16" s="4"/>
      <c r="B16" s="5"/>
      <c r="C16" s="5"/>
      <c r="D16" s="23"/>
      <c r="E16" s="9">
        <f t="shared" si="0"/>
        <v>0</v>
      </c>
      <c r="F16" s="18"/>
      <c r="G16" s="4"/>
      <c r="H16" s="5"/>
    </row>
    <row r="17" spans="1:8" ht="15" thickBot="1">
      <c r="A17" s="33" t="s">
        <v>10</v>
      </c>
      <c r="B17" s="10">
        <f>SUM(B4:B16)</f>
        <v>0</v>
      </c>
      <c r="C17" s="2"/>
      <c r="D17" s="32" t="s">
        <v>11</v>
      </c>
      <c r="E17" s="22">
        <f>SUM(E4:E16)</f>
        <v>0</v>
      </c>
      <c r="F17" s="19"/>
      <c r="G17" s="34" t="s">
        <v>12</v>
      </c>
      <c r="H17" s="22">
        <f>SUM(H4:H16)</f>
        <v>0</v>
      </c>
    </row>
    <row r="18" spans="1:8">
      <c r="A18" s="67" t="s">
        <v>13</v>
      </c>
      <c r="B18" s="68"/>
      <c r="C18" s="68"/>
      <c r="D18" s="68"/>
      <c r="E18" s="68"/>
      <c r="F18" s="68"/>
      <c r="G18" s="69"/>
      <c r="H18" s="35">
        <f>SUM(E17,H17)</f>
        <v>0</v>
      </c>
    </row>
    <row r="19" spans="1:8" ht="9" customHeight="1">
      <c r="A19" s="19"/>
      <c r="B19" s="19"/>
      <c r="C19" s="19"/>
      <c r="D19" s="19"/>
      <c r="E19" s="19"/>
      <c r="F19" s="19"/>
      <c r="G19" s="19"/>
      <c r="H19" s="19"/>
    </row>
    <row r="20" spans="1:8" ht="21.6" thickBot="1">
      <c r="A20" s="62" t="s">
        <v>14</v>
      </c>
      <c r="B20" s="63"/>
      <c r="C20" s="63"/>
      <c r="D20" s="63"/>
      <c r="E20" s="64"/>
      <c r="F20" s="36"/>
      <c r="G20" s="62" t="s">
        <v>15</v>
      </c>
      <c r="H20" s="63"/>
    </row>
    <row r="21" spans="1:8" ht="15" thickBot="1">
      <c r="B21" s="2"/>
      <c r="C21" s="2"/>
      <c r="D21" s="2"/>
      <c r="E21" s="2"/>
      <c r="F21" s="19"/>
      <c r="G21" s="32" t="s">
        <v>16</v>
      </c>
      <c r="H21" s="2"/>
    </row>
    <row r="22" spans="1:8" s="43" customFormat="1" ht="37.5" customHeight="1">
      <c r="A22" s="45" t="s">
        <v>17</v>
      </c>
      <c r="B22" s="46" t="s">
        <v>4</v>
      </c>
      <c r="C22" s="46" t="s">
        <v>5</v>
      </c>
      <c r="D22" s="47" t="s">
        <v>6</v>
      </c>
      <c r="E22" s="46" t="s">
        <v>7</v>
      </c>
      <c r="F22" s="48"/>
      <c r="G22" s="49" t="s">
        <v>18</v>
      </c>
      <c r="H22" s="50" t="s">
        <v>7</v>
      </c>
    </row>
    <row r="23" spans="1:8">
      <c r="A23" s="29"/>
      <c r="B23" s="26"/>
      <c r="C23" s="26"/>
      <c r="D23" s="27"/>
      <c r="E23" s="28">
        <f>PRODUCT(B23,C23,D23)</f>
        <v>0</v>
      </c>
      <c r="F23" s="30"/>
      <c r="G23" s="29"/>
      <c r="H23" s="26"/>
    </row>
    <row r="24" spans="1:8">
      <c r="A24" s="4"/>
      <c r="B24" s="5"/>
      <c r="C24" s="5"/>
      <c r="D24" s="23"/>
      <c r="E24" s="9">
        <f t="shared" ref="E24:E31" si="1">PRODUCT(B24,C24,D24)</f>
        <v>0</v>
      </c>
      <c r="F24" s="18"/>
      <c r="G24" s="4"/>
      <c r="H24" s="5"/>
    </row>
    <row r="25" spans="1:8">
      <c r="A25" s="4"/>
      <c r="B25" s="5"/>
      <c r="C25" s="5"/>
      <c r="D25" s="23"/>
      <c r="E25" s="9">
        <f t="shared" si="1"/>
        <v>0</v>
      </c>
      <c r="F25" s="18"/>
      <c r="G25" s="4"/>
      <c r="H25" s="5"/>
    </row>
    <row r="26" spans="1:8">
      <c r="A26" s="4"/>
      <c r="B26" s="5"/>
      <c r="C26" s="5"/>
      <c r="D26" s="23"/>
      <c r="E26" s="9">
        <f t="shared" si="1"/>
        <v>0</v>
      </c>
      <c r="F26" s="18"/>
      <c r="G26" s="4"/>
      <c r="H26" s="5"/>
    </row>
    <row r="27" spans="1:8">
      <c r="A27" s="4"/>
      <c r="B27" s="5"/>
      <c r="C27" s="5"/>
      <c r="D27" s="23"/>
      <c r="E27" s="9">
        <f t="shared" si="1"/>
        <v>0</v>
      </c>
      <c r="F27" s="18"/>
      <c r="G27" s="4"/>
      <c r="H27" s="5"/>
    </row>
    <row r="28" spans="1:8">
      <c r="A28" s="4"/>
      <c r="B28" s="5"/>
      <c r="C28" s="5"/>
      <c r="D28" s="23"/>
      <c r="E28" s="9">
        <f t="shared" si="1"/>
        <v>0</v>
      </c>
      <c r="F28" s="18"/>
      <c r="G28" s="4"/>
      <c r="H28" s="5"/>
    </row>
    <row r="29" spans="1:8">
      <c r="A29" s="4"/>
      <c r="B29" s="5"/>
      <c r="C29" s="5"/>
      <c r="D29" s="23"/>
      <c r="E29" s="9">
        <f t="shared" si="1"/>
        <v>0</v>
      </c>
      <c r="F29" s="18"/>
      <c r="G29" s="4"/>
      <c r="H29" s="5"/>
    </row>
    <row r="30" spans="1:8">
      <c r="A30" s="4"/>
      <c r="B30" s="5"/>
      <c r="C30" s="5"/>
      <c r="D30" s="23"/>
      <c r="E30" s="9">
        <f t="shared" si="1"/>
        <v>0</v>
      </c>
      <c r="F30" s="18"/>
      <c r="G30" s="4"/>
      <c r="H30" s="5"/>
    </row>
    <row r="31" spans="1:8" ht="15" thickBot="1">
      <c r="A31" s="13"/>
      <c r="B31" s="14"/>
      <c r="C31" s="14"/>
      <c r="D31" s="24"/>
      <c r="E31" s="9">
        <f t="shared" si="1"/>
        <v>0</v>
      </c>
      <c r="F31" s="20"/>
      <c r="G31" s="13"/>
      <c r="H31" s="14"/>
    </row>
    <row r="32" spans="1:8" ht="15" thickBot="1">
      <c r="A32" s="15" t="s">
        <v>19</v>
      </c>
      <c r="B32" s="16">
        <f>SUM(B23:B31)</f>
        <v>0</v>
      </c>
      <c r="C32" s="11"/>
      <c r="D32" s="25"/>
      <c r="E32" s="16">
        <f>SUM(E23:E31)</f>
        <v>0</v>
      </c>
      <c r="F32" s="21"/>
      <c r="G32" s="17"/>
      <c r="H32" s="12">
        <f>SUM(H23:H31)</f>
        <v>0</v>
      </c>
    </row>
    <row r="33" spans="1:8" ht="15" thickBot="1">
      <c r="A33" s="61" t="s">
        <v>20</v>
      </c>
      <c r="B33" s="61"/>
      <c r="C33" s="2"/>
      <c r="D33" s="2"/>
      <c r="E33" s="61" t="s">
        <v>21</v>
      </c>
      <c r="F33" s="61"/>
      <c r="G33" s="61"/>
      <c r="H33" s="2"/>
    </row>
    <row r="34" spans="1:8" ht="15" thickBot="1">
      <c r="B34" s="3">
        <f>B32</f>
        <v>0</v>
      </c>
      <c r="C34" s="2"/>
      <c r="D34" s="34" t="s">
        <v>29</v>
      </c>
      <c r="E34" s="2"/>
      <c r="F34" s="2"/>
      <c r="G34" s="3">
        <f>E32+H32</f>
        <v>0</v>
      </c>
      <c r="H34" s="2"/>
    </row>
    <row r="35" spans="1:8">
      <c r="B35" s="2"/>
      <c r="C35" s="2"/>
      <c r="D35" s="2"/>
      <c r="E35" s="2"/>
      <c r="F35" s="2"/>
      <c r="H35" s="2"/>
    </row>
    <row r="36" spans="1:8">
      <c r="B36" s="2"/>
      <c r="C36" s="2"/>
      <c r="D36" s="2"/>
      <c r="E36" s="2"/>
      <c r="F36" s="2"/>
      <c r="H36" s="2"/>
    </row>
  </sheetData>
  <mergeCells count="9">
    <mergeCell ref="A33:B33"/>
    <mergeCell ref="E33:G33"/>
    <mergeCell ref="A18:G18"/>
    <mergeCell ref="A1:B1"/>
    <mergeCell ref="C1:H1"/>
    <mergeCell ref="A2:E2"/>
    <mergeCell ref="G2:H2"/>
    <mergeCell ref="A20:E20"/>
    <mergeCell ref="G20:H20"/>
  </mergeCells>
  <pageMargins left="0" right="0" top="0" bottom="0" header="0" footer="0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EFFAF-46C0-40D9-9FDA-A36DF901C9D4}">
  <dimension ref="A1:H36"/>
  <sheetViews>
    <sheetView workbookViewId="0">
      <selection activeCell="A3" sqref="A3:H3"/>
    </sheetView>
  </sheetViews>
  <sheetFormatPr defaultRowHeight="14.45"/>
  <cols>
    <col min="1" max="1" width="27.5703125" customWidth="1"/>
    <col min="2" max="2" width="8.5703125" customWidth="1"/>
    <col min="3" max="3" width="13.5703125" customWidth="1"/>
    <col min="4" max="4" width="19.140625" customWidth="1"/>
    <col min="5" max="5" width="13.5703125" customWidth="1"/>
    <col min="6" max="6" width="3" customWidth="1"/>
    <col min="7" max="7" width="33.5703125" customWidth="1"/>
    <col min="8" max="8" width="13.140625" customWidth="1"/>
  </cols>
  <sheetData>
    <row r="1" spans="1:8" ht="71.25" customHeight="1" thickBot="1">
      <c r="A1" s="73"/>
      <c r="B1" s="73"/>
      <c r="C1" s="56" t="s">
        <v>0</v>
      </c>
      <c r="D1" s="57"/>
      <c r="E1" s="57"/>
      <c r="F1" s="57"/>
      <c r="G1" s="57"/>
      <c r="H1" s="57"/>
    </row>
    <row r="2" spans="1:8" ht="21.6" thickBot="1">
      <c r="A2" s="58" t="s">
        <v>1</v>
      </c>
      <c r="B2" s="59"/>
      <c r="C2" s="59"/>
      <c r="D2" s="59"/>
      <c r="E2" s="60"/>
      <c r="F2" s="31"/>
      <c r="G2" s="65" t="s">
        <v>2</v>
      </c>
      <c r="H2" s="66"/>
    </row>
    <row r="3" spans="1:8" s="43" customFormat="1" ht="37.5" customHeight="1">
      <c r="A3" s="47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51"/>
      <c r="G3" s="52" t="s">
        <v>8</v>
      </c>
      <c r="H3" s="52" t="s">
        <v>9</v>
      </c>
    </row>
    <row r="4" spans="1:8">
      <c r="A4" s="8"/>
      <c r="B4" s="5"/>
      <c r="C4" s="5"/>
      <c r="D4" s="23"/>
      <c r="E4" s="9">
        <f>PRODUCT(B4,C4,D4)</f>
        <v>0</v>
      </c>
      <c r="F4" s="18"/>
      <c r="G4" s="4"/>
      <c r="H4" s="5"/>
    </row>
    <row r="5" spans="1:8">
      <c r="A5" s="8"/>
      <c r="B5" s="5"/>
      <c r="C5" s="5"/>
      <c r="D5" s="23"/>
      <c r="E5" s="9">
        <f t="shared" ref="E5:E16" si="0">PRODUCT(B5,C5,D5)</f>
        <v>0</v>
      </c>
      <c r="F5" s="18"/>
      <c r="G5" s="4"/>
      <c r="H5" s="5"/>
    </row>
    <row r="6" spans="1:8">
      <c r="A6" s="8"/>
      <c r="B6" s="5"/>
      <c r="C6" s="5"/>
      <c r="D6" s="23"/>
      <c r="E6" s="9">
        <f t="shared" si="0"/>
        <v>0</v>
      </c>
      <c r="F6" s="18"/>
      <c r="G6" s="4"/>
      <c r="H6" s="5"/>
    </row>
    <row r="7" spans="1:8">
      <c r="A7" s="8"/>
      <c r="B7" s="5"/>
      <c r="C7" s="5"/>
      <c r="D7" s="23"/>
      <c r="E7" s="9">
        <f t="shared" si="0"/>
        <v>0</v>
      </c>
      <c r="F7" s="18"/>
      <c r="G7" s="4"/>
      <c r="H7" s="5"/>
    </row>
    <row r="8" spans="1:8">
      <c r="A8" s="8"/>
      <c r="B8" s="5"/>
      <c r="C8" s="5"/>
      <c r="D8" s="23"/>
      <c r="E8" s="9">
        <f t="shared" si="0"/>
        <v>0</v>
      </c>
      <c r="F8" s="18"/>
      <c r="G8" s="4"/>
      <c r="H8" s="5"/>
    </row>
    <row r="9" spans="1:8">
      <c r="A9" s="8"/>
      <c r="B9" s="5"/>
      <c r="C9" s="5"/>
      <c r="D9" s="23"/>
      <c r="E9" s="9">
        <f t="shared" si="0"/>
        <v>0</v>
      </c>
      <c r="F9" s="18"/>
      <c r="G9" s="4"/>
      <c r="H9" s="5"/>
    </row>
    <row r="10" spans="1:8">
      <c r="A10" s="8"/>
      <c r="B10" s="5"/>
      <c r="C10" s="5"/>
      <c r="D10" s="23"/>
      <c r="E10" s="9">
        <f t="shared" si="0"/>
        <v>0</v>
      </c>
      <c r="F10" s="18"/>
      <c r="G10" s="4"/>
      <c r="H10" s="5"/>
    </row>
    <row r="11" spans="1:8">
      <c r="A11" s="8"/>
      <c r="B11" s="5"/>
      <c r="C11" s="5"/>
      <c r="D11" s="23"/>
      <c r="E11" s="9">
        <f t="shared" si="0"/>
        <v>0</v>
      </c>
      <c r="F11" s="18"/>
      <c r="G11" s="4"/>
      <c r="H11" s="5"/>
    </row>
    <row r="12" spans="1:8">
      <c r="A12" s="8"/>
      <c r="B12" s="5"/>
      <c r="C12" s="5"/>
      <c r="D12" s="23"/>
      <c r="E12" s="9">
        <f t="shared" si="0"/>
        <v>0</v>
      </c>
      <c r="F12" s="18"/>
      <c r="G12" s="4"/>
      <c r="H12" s="5"/>
    </row>
    <row r="13" spans="1:8">
      <c r="A13" s="8"/>
      <c r="B13" s="5"/>
      <c r="C13" s="5"/>
      <c r="D13" s="23"/>
      <c r="E13" s="9">
        <f t="shared" si="0"/>
        <v>0</v>
      </c>
      <c r="F13" s="18"/>
      <c r="G13" s="4"/>
      <c r="H13" s="5"/>
    </row>
    <row r="14" spans="1:8">
      <c r="A14" s="4"/>
      <c r="B14" s="5"/>
      <c r="C14" s="5"/>
      <c r="D14" s="23"/>
      <c r="E14" s="9">
        <f t="shared" si="0"/>
        <v>0</v>
      </c>
      <c r="F14" s="18"/>
      <c r="G14" s="4"/>
      <c r="H14" s="5"/>
    </row>
    <row r="15" spans="1:8">
      <c r="A15" s="4"/>
      <c r="B15" s="5"/>
      <c r="C15" s="5"/>
      <c r="D15" s="23"/>
      <c r="E15" s="9">
        <f t="shared" si="0"/>
        <v>0</v>
      </c>
      <c r="F15" s="18"/>
      <c r="G15" s="4"/>
      <c r="H15" s="5"/>
    </row>
    <row r="16" spans="1:8" ht="15" thickBot="1">
      <c r="A16" s="4"/>
      <c r="B16" s="5"/>
      <c r="C16" s="5"/>
      <c r="D16" s="23"/>
      <c r="E16" s="9">
        <f t="shared" si="0"/>
        <v>0</v>
      </c>
      <c r="F16" s="18"/>
      <c r="G16" s="4"/>
      <c r="H16" s="5"/>
    </row>
    <row r="17" spans="1:8" ht="15" thickBot="1">
      <c r="A17" s="33" t="s">
        <v>10</v>
      </c>
      <c r="B17" s="10">
        <f>SUM(B4:B16)</f>
        <v>0</v>
      </c>
      <c r="C17" s="2"/>
      <c r="D17" s="32" t="s">
        <v>11</v>
      </c>
      <c r="E17" s="22">
        <f>SUM(E4:E16)</f>
        <v>0</v>
      </c>
      <c r="F17" s="19"/>
      <c r="G17" s="34" t="s">
        <v>12</v>
      </c>
      <c r="H17" s="22">
        <f>SUM(H4:H16)</f>
        <v>0</v>
      </c>
    </row>
    <row r="18" spans="1:8">
      <c r="A18" s="67" t="s">
        <v>13</v>
      </c>
      <c r="B18" s="68"/>
      <c r="C18" s="68"/>
      <c r="D18" s="68"/>
      <c r="E18" s="68"/>
      <c r="F18" s="68"/>
      <c r="G18" s="69"/>
      <c r="H18" s="35">
        <f>SUM(E17,H17)</f>
        <v>0</v>
      </c>
    </row>
    <row r="19" spans="1:8" ht="10.5" customHeight="1">
      <c r="A19" s="19"/>
      <c r="B19" s="19"/>
      <c r="C19" s="19"/>
      <c r="D19" s="19"/>
      <c r="E19" s="19"/>
      <c r="F19" s="19"/>
      <c r="G19" s="19"/>
      <c r="H19" s="19"/>
    </row>
    <row r="20" spans="1:8" ht="21.6" thickBot="1">
      <c r="A20" s="62" t="s">
        <v>14</v>
      </c>
      <c r="B20" s="63"/>
      <c r="C20" s="63"/>
      <c r="D20" s="63"/>
      <c r="E20" s="64"/>
      <c r="F20" s="36"/>
      <c r="G20" s="62" t="s">
        <v>15</v>
      </c>
      <c r="H20" s="63"/>
    </row>
    <row r="21" spans="1:8" ht="15" thickBot="1">
      <c r="B21" s="2"/>
      <c r="C21" s="2"/>
      <c r="D21" s="2"/>
      <c r="E21" s="2"/>
      <c r="F21" s="19"/>
      <c r="G21" s="32" t="s">
        <v>16</v>
      </c>
      <c r="H21" s="2"/>
    </row>
    <row r="22" spans="1:8" s="44" customFormat="1" ht="37.5" customHeight="1">
      <c r="A22" s="45" t="s">
        <v>17</v>
      </c>
      <c r="B22" s="46" t="s">
        <v>4</v>
      </c>
      <c r="C22" s="46" t="s">
        <v>5</v>
      </c>
      <c r="D22" s="47" t="s">
        <v>6</v>
      </c>
      <c r="E22" s="46" t="s">
        <v>7</v>
      </c>
      <c r="F22" s="48"/>
      <c r="G22" s="49" t="s">
        <v>18</v>
      </c>
      <c r="H22" s="50" t="s">
        <v>7</v>
      </c>
    </row>
    <row r="23" spans="1:8">
      <c r="A23" s="29"/>
      <c r="B23" s="26"/>
      <c r="C23" s="26"/>
      <c r="D23" s="27"/>
      <c r="E23" s="28">
        <f>PRODUCT(B23,C23,D23)</f>
        <v>0</v>
      </c>
      <c r="F23" s="30"/>
      <c r="G23" s="29"/>
      <c r="H23" s="26"/>
    </row>
    <row r="24" spans="1:8">
      <c r="A24" s="4"/>
      <c r="B24" s="5"/>
      <c r="C24" s="5"/>
      <c r="D24" s="23"/>
      <c r="E24" s="9">
        <f t="shared" ref="E24:E31" si="1">PRODUCT(B24,C24,D24)</f>
        <v>0</v>
      </c>
      <c r="F24" s="18"/>
      <c r="G24" s="4"/>
      <c r="H24" s="5"/>
    </row>
    <row r="25" spans="1:8">
      <c r="A25" s="4"/>
      <c r="B25" s="5"/>
      <c r="C25" s="5"/>
      <c r="D25" s="23"/>
      <c r="E25" s="9">
        <f t="shared" si="1"/>
        <v>0</v>
      </c>
      <c r="F25" s="18"/>
      <c r="G25" s="4"/>
      <c r="H25" s="5"/>
    </row>
    <row r="26" spans="1:8">
      <c r="A26" s="4"/>
      <c r="B26" s="5"/>
      <c r="C26" s="5"/>
      <c r="D26" s="23"/>
      <c r="E26" s="9">
        <f t="shared" si="1"/>
        <v>0</v>
      </c>
      <c r="F26" s="18"/>
      <c r="G26" s="4"/>
      <c r="H26" s="5"/>
    </row>
    <row r="27" spans="1:8">
      <c r="A27" s="4"/>
      <c r="B27" s="5"/>
      <c r="C27" s="5"/>
      <c r="D27" s="23"/>
      <c r="E27" s="9">
        <f t="shared" si="1"/>
        <v>0</v>
      </c>
      <c r="F27" s="18"/>
      <c r="G27" s="4"/>
      <c r="H27" s="5"/>
    </row>
    <row r="28" spans="1:8">
      <c r="A28" s="4"/>
      <c r="B28" s="5"/>
      <c r="C28" s="5"/>
      <c r="D28" s="23"/>
      <c r="E28" s="9">
        <f t="shared" si="1"/>
        <v>0</v>
      </c>
      <c r="F28" s="18"/>
      <c r="G28" s="4"/>
      <c r="H28" s="5"/>
    </row>
    <row r="29" spans="1:8">
      <c r="A29" s="4"/>
      <c r="B29" s="5"/>
      <c r="C29" s="5"/>
      <c r="D29" s="23"/>
      <c r="E29" s="9">
        <f t="shared" si="1"/>
        <v>0</v>
      </c>
      <c r="F29" s="18"/>
      <c r="G29" s="4"/>
      <c r="H29" s="5"/>
    </row>
    <row r="30" spans="1:8">
      <c r="A30" s="4"/>
      <c r="B30" s="5"/>
      <c r="C30" s="5"/>
      <c r="D30" s="23"/>
      <c r="E30" s="9">
        <f t="shared" si="1"/>
        <v>0</v>
      </c>
      <c r="F30" s="18"/>
      <c r="G30" s="4"/>
      <c r="H30" s="5"/>
    </row>
    <row r="31" spans="1:8" ht="15" thickBot="1">
      <c r="A31" s="13"/>
      <c r="B31" s="14"/>
      <c r="C31" s="14"/>
      <c r="D31" s="24"/>
      <c r="E31" s="9">
        <f t="shared" si="1"/>
        <v>0</v>
      </c>
      <c r="F31" s="20"/>
      <c r="G31" s="13"/>
      <c r="H31" s="14"/>
    </row>
    <row r="32" spans="1:8" ht="15" thickBot="1">
      <c r="A32" s="15" t="s">
        <v>19</v>
      </c>
      <c r="B32" s="16">
        <f>SUM(B23:B31)</f>
        <v>0</v>
      </c>
      <c r="C32" s="11"/>
      <c r="D32" s="25"/>
      <c r="E32" s="16">
        <f>SUM(E23:E31)</f>
        <v>0</v>
      </c>
      <c r="F32" s="21"/>
      <c r="G32" s="17"/>
      <c r="H32" s="12">
        <f>SUM(H23:H31)</f>
        <v>0</v>
      </c>
    </row>
    <row r="33" spans="1:8" ht="15" thickBot="1">
      <c r="A33" s="61" t="s">
        <v>20</v>
      </c>
      <c r="B33" s="61"/>
      <c r="C33" s="2"/>
      <c r="D33" s="2"/>
      <c r="E33" s="61" t="s">
        <v>21</v>
      </c>
      <c r="F33" s="61"/>
      <c r="G33" s="61"/>
      <c r="H33" s="2"/>
    </row>
    <row r="34" spans="1:8" ht="15" thickBot="1">
      <c r="B34" s="3">
        <f>B32</f>
        <v>0</v>
      </c>
      <c r="C34" s="2"/>
      <c r="D34" s="34" t="s">
        <v>30</v>
      </c>
      <c r="E34" s="2"/>
      <c r="F34" s="2"/>
      <c r="G34" s="3">
        <f>E32+H32</f>
        <v>0</v>
      </c>
      <c r="H34" s="2"/>
    </row>
    <row r="35" spans="1:8">
      <c r="B35" s="2"/>
      <c r="C35" s="2"/>
      <c r="D35" s="2"/>
      <c r="E35" s="2"/>
      <c r="F35" s="2"/>
      <c r="H35" s="2"/>
    </row>
    <row r="36" spans="1:8">
      <c r="B36" s="2"/>
      <c r="C36" s="2"/>
      <c r="D36" s="2"/>
      <c r="E36" s="2"/>
      <c r="F36" s="2"/>
      <c r="H36" s="2"/>
    </row>
  </sheetData>
  <mergeCells count="9">
    <mergeCell ref="A33:B33"/>
    <mergeCell ref="E33:G33"/>
    <mergeCell ref="A18:G18"/>
    <mergeCell ref="A1:B1"/>
    <mergeCell ref="C1:H1"/>
    <mergeCell ref="A2:E2"/>
    <mergeCell ref="G2:H2"/>
    <mergeCell ref="A20:E20"/>
    <mergeCell ref="G20:H20"/>
  </mergeCells>
  <pageMargins left="0" right="0" top="0" bottom="0" header="0" footer="0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AEE32-2EEC-42F1-A207-7483DAD6223B}">
  <dimension ref="A1:H36"/>
  <sheetViews>
    <sheetView topLeftCell="A15" workbookViewId="0">
      <selection activeCell="A22" sqref="A22:H22"/>
    </sheetView>
  </sheetViews>
  <sheetFormatPr defaultRowHeight="14.45"/>
  <cols>
    <col min="1" max="1" width="27.5703125" customWidth="1"/>
    <col min="2" max="2" width="8.5703125" customWidth="1"/>
    <col min="3" max="3" width="13.5703125" customWidth="1"/>
    <col min="4" max="4" width="19.140625" customWidth="1"/>
    <col min="5" max="5" width="13.5703125" customWidth="1"/>
    <col min="6" max="6" width="3" customWidth="1"/>
    <col min="7" max="7" width="33.5703125" customWidth="1"/>
    <col min="8" max="8" width="13.140625" customWidth="1"/>
  </cols>
  <sheetData>
    <row r="1" spans="1:8" ht="71.25" customHeight="1" thickBot="1">
      <c r="A1" s="73"/>
      <c r="B1" s="73"/>
      <c r="C1" s="56" t="s">
        <v>0</v>
      </c>
      <c r="D1" s="57"/>
      <c r="E1" s="57"/>
      <c r="F1" s="57"/>
      <c r="G1" s="57"/>
      <c r="H1" s="57"/>
    </row>
    <row r="2" spans="1:8" ht="21.6" thickBot="1">
      <c r="A2" s="58" t="s">
        <v>1</v>
      </c>
      <c r="B2" s="59"/>
      <c r="C2" s="59"/>
      <c r="D2" s="59"/>
      <c r="E2" s="60"/>
      <c r="F2" s="31"/>
      <c r="G2" s="65" t="s">
        <v>2</v>
      </c>
      <c r="H2" s="66"/>
    </row>
    <row r="3" spans="1:8" s="44" customFormat="1" ht="37.5" customHeight="1">
      <c r="A3" s="47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51"/>
      <c r="G3" s="54" t="s">
        <v>8</v>
      </c>
      <c r="H3" s="52" t="s">
        <v>9</v>
      </c>
    </row>
    <row r="4" spans="1:8">
      <c r="A4" s="8"/>
      <c r="B4" s="5"/>
      <c r="C4" s="5"/>
      <c r="D4" s="23"/>
      <c r="E4" s="9">
        <f>PRODUCT(B4,C4,D4)</f>
        <v>0</v>
      </c>
      <c r="F4" s="18"/>
      <c r="G4" s="4"/>
      <c r="H4" s="5"/>
    </row>
    <row r="5" spans="1:8">
      <c r="A5" s="8"/>
      <c r="B5" s="5"/>
      <c r="C5" s="5"/>
      <c r="D5" s="23"/>
      <c r="E5" s="9">
        <f t="shared" ref="E5:E16" si="0">PRODUCT(B5,C5,D5)</f>
        <v>0</v>
      </c>
      <c r="F5" s="18"/>
      <c r="G5" s="4"/>
      <c r="H5" s="5"/>
    </row>
    <row r="6" spans="1:8">
      <c r="A6" s="8"/>
      <c r="B6" s="5"/>
      <c r="C6" s="5"/>
      <c r="D6" s="23"/>
      <c r="E6" s="9">
        <f t="shared" si="0"/>
        <v>0</v>
      </c>
      <c r="F6" s="18"/>
      <c r="G6" s="4"/>
      <c r="H6" s="5"/>
    </row>
    <row r="7" spans="1:8">
      <c r="A7" s="8"/>
      <c r="B7" s="5"/>
      <c r="C7" s="5"/>
      <c r="D7" s="23"/>
      <c r="E7" s="9">
        <f t="shared" si="0"/>
        <v>0</v>
      </c>
      <c r="F7" s="18"/>
      <c r="G7" s="4"/>
      <c r="H7" s="5"/>
    </row>
    <row r="8" spans="1:8">
      <c r="A8" s="8"/>
      <c r="B8" s="5"/>
      <c r="C8" s="5"/>
      <c r="D8" s="23"/>
      <c r="E8" s="9">
        <f t="shared" si="0"/>
        <v>0</v>
      </c>
      <c r="F8" s="18"/>
      <c r="G8" s="4"/>
      <c r="H8" s="5"/>
    </row>
    <row r="9" spans="1:8">
      <c r="A9" s="8"/>
      <c r="B9" s="5"/>
      <c r="C9" s="5"/>
      <c r="D9" s="23"/>
      <c r="E9" s="9">
        <f t="shared" si="0"/>
        <v>0</v>
      </c>
      <c r="F9" s="18"/>
      <c r="G9" s="4"/>
      <c r="H9" s="5"/>
    </row>
    <row r="10" spans="1:8">
      <c r="A10" s="8"/>
      <c r="B10" s="5"/>
      <c r="C10" s="5"/>
      <c r="D10" s="23"/>
      <c r="E10" s="9">
        <f t="shared" si="0"/>
        <v>0</v>
      </c>
      <c r="F10" s="18"/>
      <c r="G10" s="4"/>
      <c r="H10" s="5"/>
    </row>
    <row r="11" spans="1:8">
      <c r="A11" s="8"/>
      <c r="B11" s="5"/>
      <c r="C11" s="5"/>
      <c r="D11" s="23"/>
      <c r="E11" s="9">
        <f t="shared" si="0"/>
        <v>0</v>
      </c>
      <c r="F11" s="18"/>
      <c r="G11" s="4"/>
      <c r="H11" s="5"/>
    </row>
    <row r="12" spans="1:8">
      <c r="A12" s="8"/>
      <c r="B12" s="5"/>
      <c r="C12" s="5"/>
      <c r="D12" s="23"/>
      <c r="E12" s="9">
        <f t="shared" si="0"/>
        <v>0</v>
      </c>
      <c r="F12" s="18"/>
      <c r="G12" s="4"/>
      <c r="H12" s="5"/>
    </row>
    <row r="13" spans="1:8">
      <c r="A13" s="8"/>
      <c r="B13" s="5"/>
      <c r="C13" s="5"/>
      <c r="D13" s="23"/>
      <c r="E13" s="9">
        <f t="shared" si="0"/>
        <v>0</v>
      </c>
      <c r="F13" s="18"/>
      <c r="G13" s="4"/>
      <c r="H13" s="5"/>
    </row>
    <row r="14" spans="1:8">
      <c r="A14" s="4"/>
      <c r="B14" s="5"/>
      <c r="C14" s="5"/>
      <c r="D14" s="23"/>
      <c r="E14" s="9">
        <f t="shared" si="0"/>
        <v>0</v>
      </c>
      <c r="F14" s="18"/>
      <c r="G14" s="4"/>
      <c r="H14" s="5"/>
    </row>
    <row r="15" spans="1:8">
      <c r="A15" s="4"/>
      <c r="B15" s="5"/>
      <c r="C15" s="5"/>
      <c r="D15" s="23"/>
      <c r="E15" s="9">
        <f t="shared" si="0"/>
        <v>0</v>
      </c>
      <c r="F15" s="18"/>
      <c r="G15" s="4"/>
      <c r="H15" s="5"/>
    </row>
    <row r="16" spans="1:8" ht="15" thickBot="1">
      <c r="A16" s="4"/>
      <c r="B16" s="5"/>
      <c r="C16" s="5"/>
      <c r="D16" s="23"/>
      <c r="E16" s="9">
        <f t="shared" si="0"/>
        <v>0</v>
      </c>
      <c r="F16" s="18"/>
      <c r="G16" s="4"/>
      <c r="H16" s="5"/>
    </row>
    <row r="17" spans="1:8" ht="15" thickBot="1">
      <c r="A17" s="33" t="s">
        <v>10</v>
      </c>
      <c r="B17" s="10">
        <f>SUM(B4:B16)</f>
        <v>0</v>
      </c>
      <c r="C17" s="2"/>
      <c r="D17" s="32" t="s">
        <v>11</v>
      </c>
      <c r="E17" s="22">
        <f>SUM(E4:E16)</f>
        <v>0</v>
      </c>
      <c r="F17" s="19"/>
      <c r="G17" s="34" t="s">
        <v>12</v>
      </c>
      <c r="H17" s="22">
        <f>SUM(H4:H16)</f>
        <v>0</v>
      </c>
    </row>
    <row r="18" spans="1:8">
      <c r="A18" s="67" t="s">
        <v>13</v>
      </c>
      <c r="B18" s="68"/>
      <c r="C18" s="68"/>
      <c r="D18" s="68"/>
      <c r="E18" s="68"/>
      <c r="F18" s="68"/>
      <c r="G18" s="69"/>
      <c r="H18" s="35">
        <f>SUM(E17,H17)</f>
        <v>0</v>
      </c>
    </row>
    <row r="19" spans="1:8" ht="9" customHeight="1">
      <c r="A19" s="19"/>
      <c r="B19" s="19"/>
      <c r="C19" s="19"/>
      <c r="D19" s="19"/>
      <c r="E19" s="19"/>
      <c r="F19" s="19"/>
      <c r="G19" s="19"/>
      <c r="H19" s="19"/>
    </row>
    <row r="20" spans="1:8" ht="21.6" thickBot="1">
      <c r="A20" s="62" t="s">
        <v>14</v>
      </c>
      <c r="B20" s="63"/>
      <c r="C20" s="63"/>
      <c r="D20" s="63"/>
      <c r="E20" s="64"/>
      <c r="F20" s="36"/>
      <c r="G20" s="62" t="s">
        <v>15</v>
      </c>
      <c r="H20" s="63"/>
    </row>
    <row r="21" spans="1:8" ht="15" thickBot="1">
      <c r="B21" s="2"/>
      <c r="C21" s="2"/>
      <c r="D21" s="2"/>
      <c r="E21" s="2"/>
      <c r="F21" s="19"/>
      <c r="G21" s="32" t="s">
        <v>16</v>
      </c>
      <c r="H21" s="2"/>
    </row>
    <row r="22" spans="1:8" s="44" customFormat="1" ht="37.5" customHeight="1">
      <c r="A22" s="45" t="s">
        <v>17</v>
      </c>
      <c r="B22" s="46" t="s">
        <v>4</v>
      </c>
      <c r="C22" s="46" t="s">
        <v>5</v>
      </c>
      <c r="D22" s="47" t="s">
        <v>6</v>
      </c>
      <c r="E22" s="46" t="s">
        <v>7</v>
      </c>
      <c r="F22" s="48"/>
      <c r="G22" s="49" t="s">
        <v>18</v>
      </c>
      <c r="H22" s="50" t="s">
        <v>7</v>
      </c>
    </row>
    <row r="23" spans="1:8">
      <c r="A23" s="29"/>
      <c r="B23" s="26"/>
      <c r="C23" s="26"/>
      <c r="D23" s="27"/>
      <c r="E23" s="28">
        <f>PRODUCT(B23,C23,D23)</f>
        <v>0</v>
      </c>
      <c r="F23" s="30"/>
      <c r="G23" s="29"/>
      <c r="H23" s="26"/>
    </row>
    <row r="24" spans="1:8">
      <c r="A24" s="4"/>
      <c r="B24" s="5"/>
      <c r="C24" s="5"/>
      <c r="D24" s="23"/>
      <c r="E24" s="9">
        <f t="shared" ref="E24:E31" si="1">PRODUCT(B24,C24,D24)</f>
        <v>0</v>
      </c>
      <c r="F24" s="18"/>
      <c r="G24" s="4"/>
      <c r="H24" s="5"/>
    </row>
    <row r="25" spans="1:8">
      <c r="A25" s="4"/>
      <c r="B25" s="5"/>
      <c r="C25" s="5"/>
      <c r="D25" s="23"/>
      <c r="E25" s="9">
        <f t="shared" si="1"/>
        <v>0</v>
      </c>
      <c r="F25" s="18"/>
      <c r="G25" s="4"/>
      <c r="H25" s="5"/>
    </row>
    <row r="26" spans="1:8">
      <c r="A26" s="4"/>
      <c r="B26" s="5"/>
      <c r="C26" s="5"/>
      <c r="D26" s="23"/>
      <c r="E26" s="9">
        <f t="shared" si="1"/>
        <v>0</v>
      </c>
      <c r="F26" s="18"/>
      <c r="G26" s="4"/>
      <c r="H26" s="5"/>
    </row>
    <row r="27" spans="1:8">
      <c r="A27" s="4"/>
      <c r="B27" s="5"/>
      <c r="C27" s="5"/>
      <c r="D27" s="23"/>
      <c r="E27" s="9">
        <f t="shared" si="1"/>
        <v>0</v>
      </c>
      <c r="F27" s="18"/>
      <c r="G27" s="4"/>
      <c r="H27" s="5"/>
    </row>
    <row r="28" spans="1:8">
      <c r="A28" s="4"/>
      <c r="B28" s="5"/>
      <c r="C28" s="5"/>
      <c r="D28" s="23"/>
      <c r="E28" s="9">
        <f t="shared" si="1"/>
        <v>0</v>
      </c>
      <c r="F28" s="18"/>
      <c r="G28" s="4"/>
      <c r="H28" s="5"/>
    </row>
    <row r="29" spans="1:8">
      <c r="A29" s="4"/>
      <c r="B29" s="5"/>
      <c r="C29" s="5"/>
      <c r="D29" s="23"/>
      <c r="E29" s="9">
        <f t="shared" si="1"/>
        <v>0</v>
      </c>
      <c r="F29" s="18"/>
      <c r="G29" s="4"/>
      <c r="H29" s="5"/>
    </row>
    <row r="30" spans="1:8">
      <c r="A30" s="4"/>
      <c r="B30" s="5"/>
      <c r="C30" s="5"/>
      <c r="D30" s="23"/>
      <c r="E30" s="9">
        <f t="shared" si="1"/>
        <v>0</v>
      </c>
      <c r="F30" s="18"/>
      <c r="G30" s="4"/>
      <c r="H30" s="5"/>
    </row>
    <row r="31" spans="1:8" ht="15" thickBot="1">
      <c r="A31" s="13"/>
      <c r="B31" s="14"/>
      <c r="C31" s="14"/>
      <c r="D31" s="24"/>
      <c r="E31" s="9">
        <f t="shared" si="1"/>
        <v>0</v>
      </c>
      <c r="F31" s="20"/>
      <c r="G31" s="13"/>
      <c r="H31" s="14"/>
    </row>
    <row r="32" spans="1:8" ht="15" thickBot="1">
      <c r="A32" s="40" t="s">
        <v>19</v>
      </c>
      <c r="B32" s="16">
        <f>SUM(B23:B31)</f>
        <v>0</v>
      </c>
      <c r="C32" s="11"/>
      <c r="D32" s="25"/>
      <c r="E32" s="16">
        <f>SUM(E23:E31)</f>
        <v>0</v>
      </c>
      <c r="F32" s="21"/>
      <c r="G32" s="17"/>
      <c r="H32" s="12">
        <f>SUM(H23:H31)</f>
        <v>0</v>
      </c>
    </row>
    <row r="33" spans="1:8" ht="15" thickBot="1">
      <c r="A33" s="61" t="s">
        <v>20</v>
      </c>
      <c r="B33" s="61"/>
      <c r="C33" s="2"/>
      <c r="D33" s="2"/>
      <c r="E33" s="61" t="s">
        <v>21</v>
      </c>
      <c r="F33" s="61"/>
      <c r="G33" s="61"/>
      <c r="H33" s="2"/>
    </row>
    <row r="34" spans="1:8" ht="15" thickBot="1">
      <c r="B34" s="3">
        <f>B32</f>
        <v>0</v>
      </c>
      <c r="C34" s="2"/>
      <c r="D34" s="34" t="s">
        <v>31</v>
      </c>
      <c r="E34" s="2"/>
      <c r="F34" s="2"/>
      <c r="G34" s="3">
        <f>E32+H32</f>
        <v>0</v>
      </c>
      <c r="H34" s="2"/>
    </row>
    <row r="35" spans="1:8">
      <c r="B35" s="2"/>
      <c r="C35" s="2"/>
      <c r="D35" s="2"/>
      <c r="E35" s="2"/>
      <c r="F35" s="2"/>
      <c r="H35" s="2"/>
    </row>
    <row r="36" spans="1:8">
      <c r="B36" s="2"/>
      <c r="C36" s="2"/>
      <c r="D36" s="2"/>
      <c r="E36" s="2"/>
      <c r="F36" s="2"/>
      <c r="H36" s="2"/>
    </row>
  </sheetData>
  <mergeCells count="9">
    <mergeCell ref="A33:B33"/>
    <mergeCell ref="E33:G33"/>
    <mergeCell ref="A18:G18"/>
    <mergeCell ref="A1:B1"/>
    <mergeCell ref="C1:H1"/>
    <mergeCell ref="A2:E2"/>
    <mergeCell ref="G2:H2"/>
    <mergeCell ref="A20:E20"/>
    <mergeCell ref="G20:H20"/>
  </mergeCells>
  <pageMargins left="0" right="0" top="0" bottom="0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5540bf-5b6c-4460-af91-37b1b694f927">
      <Terms xmlns="http://schemas.microsoft.com/office/infopath/2007/PartnerControls"/>
    </lcf76f155ced4ddcb4097134ff3c332f>
    <TaxCatchAll xmlns="a5c4f61d-abf8-4636-9996-fa1eb5d8ee2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913A93FE010C43915E7AE0FCFEEB03" ma:contentTypeVersion="17" ma:contentTypeDescription="Create a new document." ma:contentTypeScope="" ma:versionID="3be9f9aac267d95bbcaebd511cb652c1">
  <xsd:schema xmlns:xsd="http://www.w3.org/2001/XMLSchema" xmlns:xs="http://www.w3.org/2001/XMLSchema" xmlns:p="http://schemas.microsoft.com/office/2006/metadata/properties" xmlns:ns2="c25540bf-5b6c-4460-af91-37b1b694f927" xmlns:ns3="a5c4f61d-abf8-4636-9996-fa1eb5d8ee2f" targetNamespace="http://schemas.microsoft.com/office/2006/metadata/properties" ma:root="true" ma:fieldsID="14bbe15972992d003e4c265921c7a095" ns2:_="" ns3:_="">
    <xsd:import namespace="c25540bf-5b6c-4460-af91-37b1b694f927"/>
    <xsd:import namespace="a5c4f61d-abf8-4636-9996-fa1eb5d8ee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540bf-5b6c-4460-af91-37b1b694f9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bc33307-eb27-4d0e-a858-7bb3482833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4f61d-abf8-4636-9996-fa1eb5d8ee2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7c5fe0a-2ec4-4100-a9d6-2fb67a56657e}" ma:internalName="TaxCatchAll" ma:showField="CatchAllData" ma:web="a5c4f61d-abf8-4636-9996-fa1eb5d8ee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41442A-3A44-4026-B59C-EC2835FA12B1}"/>
</file>

<file path=customXml/itemProps2.xml><?xml version="1.0" encoding="utf-8"?>
<ds:datastoreItem xmlns:ds="http://schemas.openxmlformats.org/officeDocument/2006/customXml" ds:itemID="{882BDAF9-7686-4836-BFCC-DD0E8148D053}"/>
</file>

<file path=customXml/itemProps3.xml><?xml version="1.0" encoding="utf-8"?>
<ds:datastoreItem xmlns:ds="http://schemas.openxmlformats.org/officeDocument/2006/customXml" ds:itemID="{95242392-6295-4EF8-9280-819C7F9E40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/>
  <cp:revision/>
  <dcterms:created xsi:type="dcterms:W3CDTF">2023-08-18T15:40:08Z</dcterms:created>
  <dcterms:modified xsi:type="dcterms:W3CDTF">2023-10-25T16:57:43Z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0x0101001E913A93FE010C43915E7AE0FCFEEB03</vt:lpwstr>
  </property>
  <property fmtid="{D5CDD505-2E9C-101B-9397-08002B2CF9AE}" pid="3" name="MediaServiceImageTags">
    <vt:lpwstr/>
  </property>
</Properties>
</file>